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ar\Desktop\Tarybos sprendimas 2018-01-31 Nr. TS-3\"/>
    </mc:Choice>
  </mc:AlternateContent>
  <xr:revisionPtr revIDLastSave="0" documentId="8_{F968A292-B42F-4634-B0C7-0D023053A43E}" xr6:coauthVersionLast="38" xr6:coauthVersionMax="38" xr10:uidLastSave="{00000000-0000-0000-0000-000000000000}"/>
  <bookViews>
    <workbookView xWindow="0" yWindow="0" windowWidth="28800" windowHeight="12225" tabRatio="604" xr2:uid="{00000000-000D-0000-FFFF-FFFF00000000}"/>
  </bookViews>
  <sheets>
    <sheet name="6 priedas" sheetId="2" r:id="rId1"/>
  </sheets>
  <calcPr calcId="162913"/>
</workbook>
</file>

<file path=xl/calcChain.xml><?xml version="1.0" encoding="utf-8"?>
<calcChain xmlns="http://schemas.openxmlformats.org/spreadsheetml/2006/main">
  <c r="K15" i="2" l="1"/>
  <c r="K14" i="2"/>
  <c r="K13" i="2"/>
  <c r="K12" i="2"/>
  <c r="K11" i="2"/>
  <c r="J10" i="2"/>
  <c r="J16" i="2" s="1"/>
  <c r="I10" i="2"/>
  <c r="I16" i="2" s="1"/>
  <c r="H10" i="2"/>
  <c r="H16" i="2" s="1"/>
  <c r="G10" i="2"/>
  <c r="G16" i="2" s="1"/>
  <c r="K10" i="2" l="1"/>
  <c r="K16" i="2" s="1"/>
  <c r="D10" i="2"/>
  <c r="D16" i="2" s="1"/>
  <c r="E10" i="2"/>
  <c r="E16" i="2" s="1"/>
  <c r="F14" i="2"/>
  <c r="F15" i="2"/>
  <c r="F13" i="2"/>
  <c r="F12" i="2"/>
  <c r="F11" i="2"/>
  <c r="C10" i="2"/>
  <c r="C16" i="2" s="1"/>
  <c r="B10" i="2"/>
  <c r="B16" i="2" s="1"/>
  <c r="F10" i="2" l="1"/>
  <c r="F16" i="2" s="1"/>
</calcChain>
</file>

<file path=xl/sharedStrings.xml><?xml version="1.0" encoding="utf-8"?>
<sst xmlns="http://schemas.openxmlformats.org/spreadsheetml/2006/main" count="24" uniqueCount="18">
  <si>
    <t>Darbo užmokestis</t>
  </si>
  <si>
    <t>Iš viso</t>
  </si>
  <si>
    <t>Paprastosios išlaidos</t>
  </si>
  <si>
    <t>Soc. dr. mok.</t>
  </si>
  <si>
    <t>Kauno rajono savivaldybės tarybos</t>
  </si>
  <si>
    <t>9 priedas</t>
  </si>
  <si>
    <t>Europos Sąjungos lėšos</t>
  </si>
  <si>
    <t>Asignavimų valdytojai</t>
  </si>
  <si>
    <t xml:space="preserve">Administracija </t>
  </si>
  <si>
    <t>Kultūros, švietimo ir sporto skyriaus admin.</t>
  </si>
  <si>
    <t>1. Administracija iš viso</t>
  </si>
  <si>
    <t>2. Kultūros, švietimo ir sporto skyrius, aptarnaujantis biudžetines įstaigas-asignavimų valdytojus</t>
  </si>
  <si>
    <t>3. Socialinių paslaugų centras</t>
  </si>
  <si>
    <t>4. Švietimo centras</t>
  </si>
  <si>
    <t>Sandoriai</t>
  </si>
  <si>
    <t>EUROPOS SĄJUNGOS LĖŠOS 2018 M., TŪKST. EUR</t>
  </si>
  <si>
    <t>Europos Sąjungos lėšų likutis 2017-12-31</t>
  </si>
  <si>
    <t>2018 m.sausio 31 d. sprendimo Nr. TS-3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</si>
</sst>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/>
    </xf>
    <xf numFmtId="0" fontId="6" fillId="0" borderId="0" xfId="0" applyFont="1"/>
    <xf numFmtId="0" fontId="1" fillId="0" borderId="5" xfId="0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center"/>
    </xf>
    <xf numFmtId="0" fontId="8" fillId="0" borderId="14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5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164" fontId="3" fillId="0" borderId="1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="125" zoomScaleNormal="12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P13" sqref="P13"/>
    </sheetView>
  </sheetViews>
  <sheetFormatPr defaultRowHeight="12.75" x14ac:dyDescent="0.2"/>
  <cols>
    <col min="1" max="1" width="42.85546875" customWidth="1"/>
    <col min="2" max="2" width="11.28515625" customWidth="1"/>
    <col min="3" max="3" width="10.140625" customWidth="1"/>
    <col min="4" max="5" width="10.7109375" customWidth="1"/>
    <col min="6" max="6" width="11.140625" customWidth="1"/>
  </cols>
  <sheetData>
    <row r="1" spans="1:11" ht="15" x14ac:dyDescent="0.25">
      <c r="F1" s="10" t="s">
        <v>4</v>
      </c>
      <c r="G1" s="5"/>
      <c r="H1" s="5"/>
      <c r="I1" s="5"/>
    </row>
    <row r="2" spans="1:11" ht="15" x14ac:dyDescent="0.25">
      <c r="F2" s="10" t="s">
        <v>17</v>
      </c>
      <c r="G2" s="5"/>
      <c r="H2" s="5"/>
      <c r="I2" s="5"/>
    </row>
    <row r="3" spans="1:11" ht="15" x14ac:dyDescent="0.25">
      <c r="F3" s="9" t="s">
        <v>5</v>
      </c>
    </row>
    <row r="4" spans="1:11" ht="15" x14ac:dyDescent="0.25">
      <c r="F4" s="9"/>
    </row>
    <row r="5" spans="1:11" ht="15.75" x14ac:dyDescent="0.25">
      <c r="B5" s="23" t="s">
        <v>15</v>
      </c>
      <c r="C5" s="23"/>
      <c r="D5" s="23"/>
      <c r="E5" s="23"/>
      <c r="F5" s="23"/>
      <c r="G5" s="23"/>
    </row>
    <row r="6" spans="1:11" ht="13.5" thickBot="1" x14ac:dyDescent="0.25"/>
    <row r="7" spans="1:11" ht="53.45" customHeight="1" thickBot="1" x14ac:dyDescent="0.25">
      <c r="A7" s="32" t="s">
        <v>7</v>
      </c>
      <c r="B7" s="24" t="s">
        <v>6</v>
      </c>
      <c r="C7" s="25"/>
      <c r="D7" s="26"/>
      <c r="E7" s="26"/>
      <c r="F7" s="27"/>
      <c r="G7" s="24" t="s">
        <v>16</v>
      </c>
      <c r="H7" s="25"/>
      <c r="I7" s="26"/>
      <c r="J7" s="26"/>
      <c r="K7" s="27"/>
    </row>
    <row r="8" spans="1:11" ht="13.9" customHeight="1" x14ac:dyDescent="0.2">
      <c r="A8" s="33"/>
      <c r="B8" s="28" t="s">
        <v>0</v>
      </c>
      <c r="C8" s="30" t="s">
        <v>3</v>
      </c>
      <c r="D8" s="30" t="s">
        <v>2</v>
      </c>
      <c r="E8" s="38" t="s">
        <v>14</v>
      </c>
      <c r="F8" s="35" t="s">
        <v>1</v>
      </c>
      <c r="G8" s="28" t="s">
        <v>0</v>
      </c>
      <c r="H8" s="30" t="s">
        <v>3</v>
      </c>
      <c r="I8" s="30" t="s">
        <v>2</v>
      </c>
      <c r="J8" s="38" t="s">
        <v>14</v>
      </c>
      <c r="K8" s="35" t="s">
        <v>1</v>
      </c>
    </row>
    <row r="9" spans="1:11" ht="31.5" customHeight="1" thickBot="1" x14ac:dyDescent="0.25">
      <c r="A9" s="34"/>
      <c r="B9" s="29"/>
      <c r="C9" s="31"/>
      <c r="D9" s="37"/>
      <c r="E9" s="39"/>
      <c r="F9" s="36"/>
      <c r="G9" s="29"/>
      <c r="H9" s="31"/>
      <c r="I9" s="37"/>
      <c r="J9" s="39"/>
      <c r="K9" s="36"/>
    </row>
    <row r="10" spans="1:11" ht="19.5" customHeight="1" x14ac:dyDescent="0.2">
      <c r="A10" s="11" t="s">
        <v>10</v>
      </c>
      <c r="B10" s="14">
        <f>SUM(B11:B12)</f>
        <v>42.8</v>
      </c>
      <c r="C10" s="15">
        <f>SUM(C11:C12)</f>
        <v>0</v>
      </c>
      <c r="D10" s="15">
        <f>SUM(D11:D12)</f>
        <v>1062</v>
      </c>
      <c r="E10" s="16">
        <f>SUM(E11:E12)</f>
        <v>4700</v>
      </c>
      <c r="F10" s="20">
        <f>SUM(B10:E10)</f>
        <v>5804.8</v>
      </c>
      <c r="G10" s="14">
        <f>SUM(G11:G12)</f>
        <v>0</v>
      </c>
      <c r="H10" s="15">
        <f>SUM(H11:H12)</f>
        <v>0</v>
      </c>
      <c r="I10" s="15">
        <f>SUM(I11:I12)</f>
        <v>101.6</v>
      </c>
      <c r="J10" s="16">
        <f>SUM(J11:J12)</f>
        <v>570.20000000000005</v>
      </c>
      <c r="K10" s="20">
        <f>SUM(G10:J10)</f>
        <v>671.80000000000007</v>
      </c>
    </row>
    <row r="11" spans="1:11" ht="16.5" customHeight="1" x14ac:dyDescent="0.2">
      <c r="A11" s="6" t="s">
        <v>8</v>
      </c>
      <c r="B11" s="2">
        <v>42.8</v>
      </c>
      <c r="C11" s="1"/>
      <c r="D11" s="3">
        <v>763.1</v>
      </c>
      <c r="E11" s="3">
        <v>4700</v>
      </c>
      <c r="F11" s="21">
        <f>SUM(B11:E11)</f>
        <v>5505.9</v>
      </c>
      <c r="G11" s="2"/>
      <c r="H11" s="1"/>
      <c r="I11" s="3">
        <v>101.6</v>
      </c>
      <c r="J11" s="3">
        <v>570.20000000000005</v>
      </c>
      <c r="K11" s="21">
        <f>SUM(G11:J11)</f>
        <v>671.80000000000007</v>
      </c>
    </row>
    <row r="12" spans="1:11" ht="16.5" customHeight="1" thickBot="1" x14ac:dyDescent="0.25">
      <c r="A12" s="6" t="s">
        <v>9</v>
      </c>
      <c r="B12" s="2"/>
      <c r="C12" s="1"/>
      <c r="D12" s="3">
        <v>298.89999999999998</v>
      </c>
      <c r="E12" s="3"/>
      <c r="F12" s="21">
        <f t="shared" ref="F12" si="0">SUM(B12:E12)</f>
        <v>298.89999999999998</v>
      </c>
      <c r="G12" s="2"/>
      <c r="H12" s="1"/>
      <c r="I12" s="3"/>
      <c r="J12" s="3"/>
      <c r="K12" s="21">
        <f t="shared" ref="K12" si="1">SUM(G12:J12)</f>
        <v>0</v>
      </c>
    </row>
    <row r="13" spans="1:11" ht="45" customHeight="1" thickBot="1" x14ac:dyDescent="0.25">
      <c r="A13" s="12" t="s">
        <v>11</v>
      </c>
      <c r="B13" s="17"/>
      <c r="C13" s="18"/>
      <c r="D13" s="18">
        <v>221</v>
      </c>
      <c r="E13" s="19"/>
      <c r="F13" s="22">
        <f>SUM(B13:E13)</f>
        <v>221</v>
      </c>
      <c r="G13" s="17"/>
      <c r="H13" s="18"/>
      <c r="I13" s="18">
        <v>42.4</v>
      </c>
      <c r="J13" s="19"/>
      <c r="K13" s="22">
        <f>SUM(G13:J13)</f>
        <v>42.4</v>
      </c>
    </row>
    <row r="14" spans="1:11" ht="15.75" customHeight="1" thickBot="1" x14ac:dyDescent="0.25">
      <c r="A14" s="12" t="s">
        <v>12</v>
      </c>
      <c r="B14" s="17">
        <v>36.4</v>
      </c>
      <c r="C14" s="18">
        <v>11.2</v>
      </c>
      <c r="D14" s="18">
        <v>5</v>
      </c>
      <c r="E14" s="19"/>
      <c r="F14" s="22">
        <f t="shared" ref="F14:F15" si="2">SUM(B14:E14)</f>
        <v>52.599999999999994</v>
      </c>
      <c r="G14" s="17">
        <v>15</v>
      </c>
      <c r="H14" s="18">
        <v>4.5999999999999996</v>
      </c>
      <c r="I14" s="18">
        <v>2.8</v>
      </c>
      <c r="J14" s="19"/>
      <c r="K14" s="22">
        <f t="shared" ref="K14:K15" si="3">SUM(G14:J14)</f>
        <v>22.400000000000002</v>
      </c>
    </row>
    <row r="15" spans="1:11" ht="15.75" customHeight="1" thickBot="1" x14ac:dyDescent="0.25">
      <c r="A15" s="12" t="s">
        <v>13</v>
      </c>
      <c r="B15" s="17">
        <v>7.8</v>
      </c>
      <c r="C15" s="18">
        <v>2.4</v>
      </c>
      <c r="D15" s="18">
        <v>27.5</v>
      </c>
      <c r="E15" s="19"/>
      <c r="F15" s="22">
        <f t="shared" si="2"/>
        <v>37.700000000000003</v>
      </c>
      <c r="G15" s="17">
        <v>5.5</v>
      </c>
      <c r="H15" s="18">
        <v>1.7</v>
      </c>
      <c r="I15" s="18">
        <v>6.8</v>
      </c>
      <c r="J15" s="19"/>
      <c r="K15" s="22">
        <f t="shared" si="3"/>
        <v>14</v>
      </c>
    </row>
    <row r="16" spans="1:11" ht="15" thickBot="1" x14ac:dyDescent="0.25">
      <c r="A16" s="8" t="s">
        <v>1</v>
      </c>
      <c r="B16" s="13">
        <f t="shared" ref="B16:K16" si="4">SUM(B10+B13+B14+B15)</f>
        <v>86.999999999999986</v>
      </c>
      <c r="C16" s="4">
        <f t="shared" si="4"/>
        <v>13.6</v>
      </c>
      <c r="D16" s="4">
        <f t="shared" si="4"/>
        <v>1315.5</v>
      </c>
      <c r="E16" s="4">
        <f t="shared" si="4"/>
        <v>4700</v>
      </c>
      <c r="F16" s="7">
        <f t="shared" si="4"/>
        <v>6116.1</v>
      </c>
      <c r="G16" s="13">
        <f t="shared" si="4"/>
        <v>20.5</v>
      </c>
      <c r="H16" s="4">
        <f t="shared" si="4"/>
        <v>6.3</v>
      </c>
      <c r="I16" s="4">
        <f t="shared" si="4"/>
        <v>153.60000000000002</v>
      </c>
      <c r="J16" s="4">
        <f t="shared" si="4"/>
        <v>570.20000000000005</v>
      </c>
      <c r="K16" s="7">
        <f t="shared" si="4"/>
        <v>750.6</v>
      </c>
    </row>
  </sheetData>
  <mergeCells count="14">
    <mergeCell ref="B5:G5"/>
    <mergeCell ref="B7:F7"/>
    <mergeCell ref="B8:B9"/>
    <mergeCell ref="C8:C9"/>
    <mergeCell ref="A7:A9"/>
    <mergeCell ref="F8:F9"/>
    <mergeCell ref="D8:D9"/>
    <mergeCell ref="E8:E9"/>
    <mergeCell ref="G7:K7"/>
    <mergeCell ref="G8:G9"/>
    <mergeCell ref="H8:H9"/>
    <mergeCell ref="I8:I9"/>
    <mergeCell ref="J8:J9"/>
    <mergeCell ref="K8:K9"/>
  </mergeCells>
  <phoneticPr fontId="2" type="noConversion"/>
  <pageMargins left="0.47244094488188981" right="0" top="0.98425196850393704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Zita Riševičienė</cp:lastModifiedBy>
  <cp:lastPrinted>2018-01-22T13:04:19Z</cp:lastPrinted>
  <dcterms:created xsi:type="dcterms:W3CDTF">2007-01-22T14:34:42Z</dcterms:created>
  <dcterms:modified xsi:type="dcterms:W3CDTF">2018-11-12T09:05:31Z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824500d6-d4c2-40f5-8b18-0b56940e8f9c</vt:lpwstr>
  </property>
</Properties>
</file>