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2017-02-23\"/>
    </mc:Choice>
  </mc:AlternateContent>
  <xr:revisionPtr revIDLastSave="0" documentId="8_{EE7F2AE5-9823-44FE-83AD-4CA8FD7709F9}" xr6:coauthVersionLast="38" xr6:coauthVersionMax="38" xr10:uidLastSave="{00000000-0000-0000-0000-000000000000}"/>
  <bookViews>
    <workbookView xWindow="0" yWindow="0" windowWidth="28800" windowHeight="12225" tabRatio="604" xr2:uid="{00000000-000D-0000-FFFF-FFFF00000000}"/>
  </bookViews>
  <sheets>
    <sheet name="6 priedas" sheetId="2" r:id="rId1"/>
  </sheets>
  <calcPr calcId="181029"/>
</workbook>
</file>

<file path=xl/calcChain.xml><?xml version="1.0" encoding="utf-8"?>
<calcChain xmlns="http://schemas.openxmlformats.org/spreadsheetml/2006/main">
  <c r="E17" i="2" l="1"/>
  <c r="F16" i="2"/>
  <c r="D17" i="2"/>
  <c r="C17" i="2"/>
  <c r="I16" i="2" l="1"/>
  <c r="H16" i="2"/>
  <c r="G16" i="2"/>
  <c r="B17" i="2"/>
  <c r="I14" i="2"/>
  <c r="H14" i="2"/>
  <c r="G14" i="2"/>
  <c r="I12" i="2"/>
  <c r="H12" i="2"/>
  <c r="G12" i="2"/>
  <c r="F14" i="2"/>
  <c r="F12" i="2"/>
  <c r="I11" i="2"/>
  <c r="I13" i="2"/>
  <c r="I15" i="2"/>
  <c r="I10" i="2"/>
  <c r="H15" i="2"/>
  <c r="H13" i="2"/>
  <c r="H11" i="2"/>
  <c r="H10" i="2"/>
  <c r="G15" i="2"/>
  <c r="G13" i="2"/>
  <c r="G11" i="2"/>
  <c r="G10" i="2"/>
  <c r="F11" i="2"/>
  <c r="F13" i="2"/>
  <c r="F15" i="2"/>
  <c r="F10" i="2"/>
  <c r="G17" i="2"/>
  <c r="H17" i="2"/>
  <c r="F17" i="2" l="1"/>
  <c r="J16" i="2"/>
  <c r="J13" i="2"/>
  <c r="I17" i="2"/>
  <c r="J14" i="2"/>
  <c r="J11" i="2"/>
  <c r="J12" i="2"/>
  <c r="J10" i="2"/>
  <c r="J15" i="2"/>
  <c r="J17" i="2" l="1"/>
</calcChain>
</file>

<file path=xl/sharedStrings.xml><?xml version="1.0" encoding="utf-8"?>
<sst xmlns="http://schemas.openxmlformats.org/spreadsheetml/2006/main" count="26" uniqueCount="19">
  <si>
    <t>Darbo užmokestis</t>
  </si>
  <si>
    <t>Iš viso</t>
  </si>
  <si>
    <t>Savivaldybės biudžeto lėšos</t>
  </si>
  <si>
    <t>Moksleivio krepšelio lėšos</t>
  </si>
  <si>
    <t>Paprastosios išlaidos</t>
  </si>
  <si>
    <t>Soc. dr. mok.</t>
  </si>
  <si>
    <t>Eurais</t>
  </si>
  <si>
    <t>Privatūs darželiai</t>
  </si>
  <si>
    <t>UAB "Aurora Group"</t>
  </si>
  <si>
    <t>UAB "Baibokynė"</t>
  </si>
  <si>
    <t>UAB "Vaikystės lobiai"</t>
  </si>
  <si>
    <t>Kauno rajono savivaldybės tarybos</t>
  </si>
  <si>
    <t>6 priedas</t>
  </si>
  <si>
    <t>VšĮ Mažųjų moksliukų atradimo studija</t>
  </si>
  <si>
    <t>VšĮ "Mažylio pasaulis"</t>
  </si>
  <si>
    <t>KAUNO RAJONO PRIVATIEMS DARŽELIAMS SKIRIAMOS LĖŠOS 2017 M., TŪKST. EUR</t>
  </si>
  <si>
    <t>VšĮ "Medeina Group"</t>
  </si>
  <si>
    <t>VšĮ "Muminukų slėnis"</t>
  </si>
  <si>
    <t>2017 m. vasario 23 d. sprendimo Nr. TS-55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</si>
</sst>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0" fontId="6" fillId="0" borderId="0" xfId="0" applyFont="1"/>
    <xf numFmtId="0" fontId="1" fillId="0" borderId="6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9" fillId="0" borderId="25" xfId="0" applyFont="1" applyBorder="1"/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164" fontId="1" fillId="2" borderId="39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125" zoomScaleNormal="12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P7" sqref="P7"/>
    </sheetView>
  </sheetViews>
  <sheetFormatPr defaultRowHeight="12.75" x14ac:dyDescent="0.2"/>
  <cols>
    <col min="1" max="1" width="35.28515625" customWidth="1"/>
    <col min="2" max="2" width="17.85546875" customWidth="1"/>
    <col min="3" max="3" width="11.28515625" customWidth="1"/>
    <col min="4" max="4" width="10.140625" customWidth="1"/>
    <col min="5" max="5" width="10.7109375" customWidth="1"/>
    <col min="6" max="6" width="11.140625" customWidth="1"/>
    <col min="7" max="7" width="10.85546875" customWidth="1"/>
    <col min="8" max="8" width="10.42578125" customWidth="1"/>
    <col min="9" max="9" width="10.28515625" customWidth="1"/>
    <col min="10" max="10" width="11.140625" customWidth="1"/>
  </cols>
  <sheetData>
    <row r="1" spans="1:13" ht="13.9" customHeight="1" x14ac:dyDescent="0.25">
      <c r="F1" s="52" t="s">
        <v>11</v>
      </c>
      <c r="G1" s="52"/>
      <c r="H1" s="52"/>
      <c r="I1" s="52"/>
      <c r="J1" s="7"/>
      <c r="K1" s="7"/>
      <c r="L1" s="7"/>
      <c r="M1" s="7"/>
    </row>
    <row r="2" spans="1:13" ht="15.75" x14ac:dyDescent="0.25">
      <c r="F2" s="52" t="s">
        <v>18</v>
      </c>
      <c r="G2" s="52"/>
      <c r="H2" s="52"/>
      <c r="I2" s="52"/>
      <c r="J2" s="7"/>
      <c r="K2" s="7"/>
      <c r="L2" s="7"/>
      <c r="M2" s="7"/>
    </row>
    <row r="3" spans="1:13" ht="15.75" x14ac:dyDescent="0.25">
      <c r="F3" s="52" t="s">
        <v>12</v>
      </c>
      <c r="G3" s="52"/>
      <c r="H3" s="52"/>
      <c r="I3" s="52"/>
      <c r="J3" s="7"/>
      <c r="K3" s="7"/>
      <c r="L3" s="7"/>
      <c r="M3" s="7"/>
    </row>
    <row r="5" spans="1:13" ht="15.75" x14ac:dyDescent="0.25">
      <c r="A5" s="53" t="s">
        <v>15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ht="15.75" thickBot="1" x14ac:dyDescent="0.3">
      <c r="I6" s="1" t="s">
        <v>6</v>
      </c>
    </row>
    <row r="7" spans="1:13" ht="53.45" customHeight="1" thickBot="1" x14ac:dyDescent="0.3">
      <c r="A7" s="59" t="s">
        <v>7</v>
      </c>
      <c r="B7" s="28" t="s">
        <v>2</v>
      </c>
      <c r="C7" s="54" t="s">
        <v>3</v>
      </c>
      <c r="D7" s="48"/>
      <c r="E7" s="55"/>
      <c r="F7" s="49"/>
      <c r="G7" s="47" t="s">
        <v>1</v>
      </c>
      <c r="H7" s="48"/>
      <c r="I7" s="48"/>
      <c r="J7" s="49"/>
      <c r="K7" s="1"/>
    </row>
    <row r="8" spans="1:13" ht="13.9" customHeight="1" x14ac:dyDescent="0.25">
      <c r="A8" s="60"/>
      <c r="B8" s="42" t="s">
        <v>4</v>
      </c>
      <c r="C8" s="57" t="s">
        <v>0</v>
      </c>
      <c r="D8" s="44" t="s">
        <v>5</v>
      </c>
      <c r="E8" s="44" t="s">
        <v>4</v>
      </c>
      <c r="F8" s="62" t="s">
        <v>1</v>
      </c>
      <c r="G8" s="50" t="s">
        <v>0</v>
      </c>
      <c r="H8" s="44" t="s">
        <v>5</v>
      </c>
      <c r="I8" s="44" t="s">
        <v>4</v>
      </c>
      <c r="J8" s="42" t="s">
        <v>1</v>
      </c>
      <c r="K8" s="1"/>
    </row>
    <row r="9" spans="1:13" ht="31.5" customHeight="1" thickBot="1" x14ac:dyDescent="0.3">
      <c r="A9" s="61"/>
      <c r="B9" s="56"/>
      <c r="C9" s="58"/>
      <c r="D9" s="45"/>
      <c r="E9" s="46"/>
      <c r="F9" s="63"/>
      <c r="G9" s="51"/>
      <c r="H9" s="45"/>
      <c r="I9" s="46"/>
      <c r="J9" s="43"/>
      <c r="K9" s="1"/>
    </row>
    <row r="10" spans="1:13" ht="19.5" customHeight="1" x14ac:dyDescent="0.25">
      <c r="A10" s="8" t="s">
        <v>8</v>
      </c>
      <c r="B10" s="30">
        <v>48.2</v>
      </c>
      <c r="C10" s="9">
        <v>35.200000000000003</v>
      </c>
      <c r="D10" s="10">
        <v>10.9</v>
      </c>
      <c r="E10" s="11">
        <v>1.7</v>
      </c>
      <c r="F10" s="4">
        <f t="shared" ref="F10:F16" si="0">SUM(C10:E10)</f>
        <v>47.800000000000004</v>
      </c>
      <c r="G10" s="25">
        <f t="shared" ref="G10:H17" si="1">C10</f>
        <v>35.200000000000003</v>
      </c>
      <c r="H10" s="12">
        <f t="shared" si="1"/>
        <v>10.9</v>
      </c>
      <c r="I10" s="26">
        <f t="shared" ref="I10:I15" si="2">E10+B10</f>
        <v>49.900000000000006</v>
      </c>
      <c r="J10" s="15">
        <f t="shared" ref="J10:J15" si="3">SUM(G10:I10)</f>
        <v>96</v>
      </c>
      <c r="K10" s="1"/>
    </row>
    <row r="11" spans="1:13" ht="16.5" customHeight="1" x14ac:dyDescent="0.25">
      <c r="A11" s="8" t="s">
        <v>9</v>
      </c>
      <c r="B11" s="31">
        <v>15.8</v>
      </c>
      <c r="C11" s="3">
        <v>13.8</v>
      </c>
      <c r="D11" s="2">
        <v>4.3</v>
      </c>
      <c r="E11" s="5">
        <v>0.6</v>
      </c>
      <c r="F11" s="5">
        <f t="shared" si="0"/>
        <v>18.700000000000003</v>
      </c>
      <c r="G11" s="22">
        <f t="shared" si="1"/>
        <v>13.8</v>
      </c>
      <c r="H11" s="13">
        <f t="shared" si="1"/>
        <v>4.3</v>
      </c>
      <c r="I11" s="23">
        <f t="shared" si="2"/>
        <v>16.400000000000002</v>
      </c>
      <c r="J11" s="16">
        <f t="shared" si="3"/>
        <v>34.5</v>
      </c>
      <c r="K11" s="1"/>
    </row>
    <row r="12" spans="1:13" ht="16.5" customHeight="1" x14ac:dyDescent="0.25">
      <c r="A12" s="32" t="s">
        <v>14</v>
      </c>
      <c r="B12" s="31">
        <v>13.1</v>
      </c>
      <c r="C12" s="3">
        <v>9.6999999999999993</v>
      </c>
      <c r="D12" s="2">
        <v>3</v>
      </c>
      <c r="E12" s="5">
        <v>0.4</v>
      </c>
      <c r="F12" s="5">
        <f t="shared" si="0"/>
        <v>13.1</v>
      </c>
      <c r="G12" s="22">
        <f t="shared" ref="G12" si="4">C12</f>
        <v>9.6999999999999993</v>
      </c>
      <c r="H12" s="13">
        <f t="shared" ref="H12" si="5">D12</f>
        <v>3</v>
      </c>
      <c r="I12" s="23">
        <f t="shared" si="2"/>
        <v>13.5</v>
      </c>
      <c r="J12" s="16">
        <f t="shared" si="3"/>
        <v>26.2</v>
      </c>
      <c r="K12" s="1"/>
    </row>
    <row r="13" spans="1:13" ht="16.5" customHeight="1" x14ac:dyDescent="0.25">
      <c r="A13" s="8" t="s">
        <v>13</v>
      </c>
      <c r="B13" s="31">
        <v>1.8</v>
      </c>
      <c r="C13" s="3">
        <v>21</v>
      </c>
      <c r="D13" s="2">
        <v>6.5</v>
      </c>
      <c r="E13" s="5">
        <v>0.6</v>
      </c>
      <c r="F13" s="5">
        <f t="shared" si="0"/>
        <v>28.1</v>
      </c>
      <c r="G13" s="22">
        <f t="shared" si="1"/>
        <v>21</v>
      </c>
      <c r="H13" s="13">
        <f t="shared" si="1"/>
        <v>6.5</v>
      </c>
      <c r="I13" s="23">
        <f t="shared" si="2"/>
        <v>2.4</v>
      </c>
      <c r="J13" s="16">
        <f t="shared" si="3"/>
        <v>29.9</v>
      </c>
      <c r="K13" s="1"/>
    </row>
    <row r="14" spans="1:13" ht="16.5" customHeight="1" x14ac:dyDescent="0.25">
      <c r="A14" s="8" t="s">
        <v>16</v>
      </c>
      <c r="B14" s="31">
        <v>13.1</v>
      </c>
      <c r="C14" s="3">
        <v>11.7</v>
      </c>
      <c r="D14" s="2">
        <v>3.6</v>
      </c>
      <c r="E14" s="5">
        <v>0.6</v>
      </c>
      <c r="F14" s="5">
        <f t="shared" si="0"/>
        <v>15.899999999999999</v>
      </c>
      <c r="G14" s="24">
        <f t="shared" ref="G14" si="6">C14</f>
        <v>11.7</v>
      </c>
      <c r="H14" s="14">
        <f t="shared" ref="H14" si="7">D14</f>
        <v>3.6</v>
      </c>
      <c r="I14" s="27">
        <f t="shared" si="2"/>
        <v>13.7</v>
      </c>
      <c r="J14" s="17">
        <f t="shared" si="3"/>
        <v>29</v>
      </c>
      <c r="K14" s="1"/>
    </row>
    <row r="15" spans="1:13" ht="16.5" customHeight="1" x14ac:dyDescent="0.25">
      <c r="A15" s="8" t="s">
        <v>17</v>
      </c>
      <c r="B15" s="31">
        <v>20.100000000000001</v>
      </c>
      <c r="C15" s="3">
        <v>16.600000000000001</v>
      </c>
      <c r="D15" s="2">
        <v>5.0999999999999996</v>
      </c>
      <c r="E15" s="5">
        <v>0.8</v>
      </c>
      <c r="F15" s="5">
        <f t="shared" si="0"/>
        <v>22.500000000000004</v>
      </c>
      <c r="G15" s="24">
        <f t="shared" si="1"/>
        <v>16.600000000000001</v>
      </c>
      <c r="H15" s="14">
        <f t="shared" si="1"/>
        <v>5.0999999999999996</v>
      </c>
      <c r="I15" s="27">
        <f t="shared" si="2"/>
        <v>20.900000000000002</v>
      </c>
      <c r="J15" s="17">
        <f t="shared" si="3"/>
        <v>42.600000000000009</v>
      </c>
      <c r="K15" s="1"/>
    </row>
    <row r="16" spans="1:13" ht="16.5" customHeight="1" thickBot="1" x14ac:dyDescent="0.3">
      <c r="A16" s="8" t="s">
        <v>10</v>
      </c>
      <c r="B16" s="33">
        <v>58.7</v>
      </c>
      <c r="C16" s="34">
        <v>34.9</v>
      </c>
      <c r="D16" s="35">
        <v>10.8</v>
      </c>
      <c r="E16" s="36">
        <v>1.7</v>
      </c>
      <c r="F16" s="36">
        <f t="shared" si="0"/>
        <v>47.400000000000006</v>
      </c>
      <c r="G16" s="37">
        <f t="shared" ref="G16" si="8">C16</f>
        <v>34.9</v>
      </c>
      <c r="H16" s="38">
        <f t="shared" ref="H16" si="9">D16</f>
        <v>10.8</v>
      </c>
      <c r="I16" s="39">
        <f t="shared" ref="I16" si="10">E16+B16</f>
        <v>60.400000000000006</v>
      </c>
      <c r="J16" s="40">
        <f t="shared" ref="J16" si="11">SUM(G16:I16)</f>
        <v>106.10000000000001</v>
      </c>
      <c r="K16" s="1"/>
    </row>
    <row r="17" spans="1:10" ht="15" thickBot="1" x14ac:dyDescent="0.25">
      <c r="A17" s="29" t="s">
        <v>1</v>
      </c>
      <c r="B17" s="20">
        <f>SUM(B10:B16)</f>
        <v>170.8</v>
      </c>
      <c r="C17" s="18">
        <f>SUM(C10:C16)</f>
        <v>142.9</v>
      </c>
      <c r="D17" s="6">
        <f>SUM(D10:D16)</f>
        <v>44.2</v>
      </c>
      <c r="E17" s="6">
        <f>SUM(E10:E16)</f>
        <v>6.4</v>
      </c>
      <c r="F17" s="19">
        <f>SUM(F10:F16)</f>
        <v>193.5</v>
      </c>
      <c r="G17" s="18">
        <f t="shared" si="1"/>
        <v>142.9</v>
      </c>
      <c r="H17" s="21">
        <f t="shared" si="1"/>
        <v>44.2</v>
      </c>
      <c r="I17" s="41">
        <f>E17+B17</f>
        <v>177.20000000000002</v>
      </c>
      <c r="J17" s="20">
        <f>SUM(J10:J16)</f>
        <v>364.3</v>
      </c>
    </row>
  </sheetData>
  <mergeCells count="16">
    <mergeCell ref="B8:B9"/>
    <mergeCell ref="C8:C9"/>
    <mergeCell ref="D8:D9"/>
    <mergeCell ref="A7:A9"/>
    <mergeCell ref="F8:F9"/>
    <mergeCell ref="E8:E9"/>
    <mergeCell ref="F1:I1"/>
    <mergeCell ref="F2:I2"/>
    <mergeCell ref="F3:I3"/>
    <mergeCell ref="A5:J5"/>
    <mergeCell ref="C7:F7"/>
    <mergeCell ref="J8:J9"/>
    <mergeCell ref="H8:H9"/>
    <mergeCell ref="I8:I9"/>
    <mergeCell ref="G7:J7"/>
    <mergeCell ref="G8:G9"/>
  </mergeCells>
  <phoneticPr fontId="2" type="noConversion"/>
  <pageMargins left="7.874015748031496E-2" right="0" top="0.98425196850393704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2017-02-23T13:57:28Z</cp:lastPrinted>
  <dcterms:created xsi:type="dcterms:W3CDTF">2007-01-22T14:34:42Z</dcterms:created>
  <dcterms:modified xsi:type="dcterms:W3CDTF">2018-11-21T07:06:40Z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34483a3a-b237-4c69-8ab9-e7a2a28737fe</vt:lpwstr>
  </property>
</Properties>
</file>