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C:\Users\vytsad\Desktop\Tarybos sprendimų projektai\2023-03\1. 2023-2025 m. prioritetinė eilė ir 2023 m. objektų sąrašas\KPPP paskirstymas tarybai\"/>
    </mc:Choice>
  </mc:AlternateContent>
  <xr:revisionPtr revIDLastSave="0" documentId="13_ncr:1_{01F5F0AD-D0A1-40B2-8A14-4E4191F9E725}" xr6:coauthVersionLast="47" xr6:coauthVersionMax="47" xr10:uidLastSave="{00000000-0000-0000-0000-000000000000}"/>
  <bookViews>
    <workbookView xWindow="19200" yWindow="0" windowWidth="19200" windowHeight="21000" xr2:uid="{00000000-000D-0000-FFFF-FFFF00000000}"/>
  </bookViews>
  <sheets>
    <sheet name="objektu sarasas 2023" sheetId="7" r:id="rId1"/>
  </sheets>
  <definedNames>
    <definedName name="_xlnm.Print_Area" localSheetId="0">'objektu sarasas 2023'!$A$1:$C$40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7" l="1"/>
  <c r="C11" i="7"/>
</calcChain>
</file>

<file path=xl/sharedStrings.xml><?xml version="1.0" encoding="utf-8"?>
<sst xmlns="http://schemas.openxmlformats.org/spreadsheetml/2006/main" count="73" uniqueCount="70">
  <si>
    <t>Eil. Nr.</t>
  </si>
  <si>
    <t>Objektas</t>
  </si>
  <si>
    <t xml:space="preserve">1. </t>
  </si>
  <si>
    <t>1.1.</t>
  </si>
  <si>
    <t>1.2.</t>
  </si>
  <si>
    <t xml:space="preserve">2. </t>
  </si>
  <si>
    <t>Svarbių Savivaldybei kelių ir gatvių remonto darbams, 35 proc.nuo bendro KPPP biudžeto, iš jų:</t>
  </si>
  <si>
    <t>Akademijos sen.,  Akademijos mstl., Pilėnų gatvės rekonstrukcija (nuo Pilėnų ir Šakių pl. sankr. iki Pilėnų g. 14) (ak-1g)</t>
  </si>
  <si>
    <t>Domeikavos sen., Domeikavos k., Nėries g. su pėsčiųjų taku (nuo sankr. su Aušros g. iki pab.) (d-38g)</t>
  </si>
  <si>
    <t>Ežerėlio sen., Kauno g. (nuo Nr. 36 iki sklypo un. Nr. 5220-0001-0018) (e-1g)</t>
  </si>
  <si>
    <t>Užliedžių sen.,  Giraitės k., Kaštonų g. (nuo Topolių g. iki Ąžuolų g.) (u-25g)</t>
  </si>
  <si>
    <t>Lėšos, tūkst. Eur</t>
  </si>
  <si>
    <t>2.1.</t>
  </si>
  <si>
    <t>2.2.</t>
  </si>
  <si>
    <t>2.3.</t>
  </si>
  <si>
    <t>1.3.</t>
  </si>
  <si>
    <t>Vilkijos sen., Kauno g. (nuo Čekiškės g. iki Vydūno al.) (vm-3g)</t>
  </si>
  <si>
    <t xml:space="preserve">KAUNO RAJONO SAVIVALDYBĖS  VIETINĖS REIKŠMĖS  KELIŲ IR GATVIŲ PROJEKTAVIMO, TIESIMO, TAISYMO (REMONTO), PRIEŽIŪROS IR SAUGAUS EISMO SĄLYGŲ UŽTIKRINIMO 2023 M. OBJEKTŲ SARAŠAS                        </t>
  </si>
  <si>
    <t>PATVIRTINTA                                                 Kauno rajono  savivaldybės tarybos         2023 m. kovo 30 d. sprendimu Nr. TS-</t>
  </si>
  <si>
    <t>1.4.</t>
  </si>
  <si>
    <t>Užliedžių sen., Giraitės k., Kaštonų gatvės kapitalinis remontas (u-25g)</t>
  </si>
  <si>
    <t>Vilkijos sen., Vilkijos m., Kauno g. kapitalinis remontas  (vm-3g)</t>
  </si>
  <si>
    <r>
      <t xml:space="preserve"> </t>
    </r>
    <r>
      <rPr>
        <sz val="18"/>
        <rFont val="Times New Roman"/>
        <family val="1"/>
        <charset val="186"/>
      </rPr>
      <t>Alšėnų sen., Jonučių k., Narsiečių k., Sodų g. (su šaligatviu ir lietaus nuotekų įrengimu) (al-21g)</t>
    </r>
  </si>
  <si>
    <t>Alšėnų sen., Mastaičių k., Žiedo g. (nuo Nr. 49-38, nuo Nr.71-77A) (al-105g)</t>
  </si>
  <si>
    <t>Babtų sen.,  Babtų mstl., Trešnių g. (nuo sankr. su Sodų g. iki sklypo, un. Nr. 5203-0003-0080, ribos) (b-98g)</t>
  </si>
  <si>
    <t>Zapyškio sen., Dievogalos g. (nuo sankr. su valstybinės reikšmės rajoniniu keliu Nr. 1910 iki sankr. su Medelyno g.) (z-23g)</t>
  </si>
  <si>
    <t xml:space="preserve">Babtų sen.,  Vareikonių k., Vareikonių g. (nuo sklypo, un. Nr. 4400-1782-7646, ribos iki sklypo, un. Nr. 5263-0007-0023, ribos) (b-22g) </t>
  </si>
  <si>
    <t>Batniavos sen., Paštuvos g. (nuo sklypo un. Nr. 4400-0175-4521 iki Tamsės up.) (bt-16g)</t>
  </si>
  <si>
    <t>Garliavos apyl. sen.,  Ilgakiemio k., Pagirių g. (nuo Pagirių g. 14 iki sankr. su Jiesios g.) (g-33-1g)</t>
  </si>
  <si>
    <t>Garliavos sen., Jovarų g. rekonstrukcija (gm-30g)</t>
  </si>
  <si>
    <t>Karmėlavos sen., Ramučių k., Parko g. (nuo sankr. su Plento g. iki sankr. su Centrine g.) (kr-46g)</t>
  </si>
  <si>
    <t>Lapių sen., Lapių mstl., Mokyklos g.  (nuo Mokyklos g. 33 iki Barsūniškio g.) (l-8g)</t>
  </si>
  <si>
    <t>Linksmakalnio sen., Liepų g. (už 89,21 m nuo Prienų kelio iki Liepų g. 29) (lk-1g)</t>
  </si>
  <si>
    <t xml:space="preserve">Neveronių sen., Daugėlių g. su šaligatviu (nuo sankr. su Keramikų g. iki sankr. su Davalgonių g.) (n-16g) </t>
  </si>
  <si>
    <t>Raudondvario sen., Raudondvario k., Dobilų g. su šaligatviu (nuo Didžiosios g. iki Atgimimo g.) (rd-8g)</t>
  </si>
  <si>
    <t>Ringaudų sen.,  Ringaudų k., Beržų g., Taikos g. remontas su šaligatvio įrengimu ir Taikos g. ir Ateities g. žiedinės sankryžos įrengimas (nuo sankr. su Margirio ir Beržų g.  iki Taikos ir Gėlių g. sankryžos) (rg-5g; rg-6g)</t>
  </si>
  <si>
    <t>Rokų sen, Vainatrakio k., Gandrų g. (nuo sankr. su Kaštonų g. iki Vainatrakio g., Vainatrakio k.) (rk-5g)</t>
  </si>
  <si>
    <t>Samylų sen.,  Šlienavos k., Pamiškės g. (nuo posūkio į Parko g. iki posūkio į Samylų g.) (s-6g)</t>
  </si>
  <si>
    <t>Taurakiemio sen.,  Taurakiemio k., Pamiškės g. (nuo Pamiškės g. 68 iki Pamiškės g. 35) (t-14g)</t>
  </si>
  <si>
    <t>Vandžiogalos sen., Vandžiogalos mstl., pravažiuojamas kelias Karaliūnų k. (nuo Kauno g. į Karaliūnų k.)  (vn-20)</t>
  </si>
  <si>
    <t>1.5.</t>
  </si>
  <si>
    <t>Kačerginės sen., Kačerginės mstl J., Zikaro gatvė (nuo sankr. su J. Janonio g., Kranto g. ir Nemuno g. iki sklypo, un. Nr. 4400-2395-1530, ribos (kc-3g) ir  J. Janonio gatvė (nuo sankr. su J. Zikaro g., Kranto g. ir Nemuno g. iki sklypo, un. Nr. 5230-0001-0022, ribos) (kc-1g)</t>
  </si>
  <si>
    <t xml:space="preserve">Kulautuvos sen., Kulautuvos mstl., Akacijų alėja ir šaligatvio įrengimas (kl-1g), V. Augustausko gatvė ir šaligatvio įrengimas (kl-8g)  </t>
  </si>
  <si>
    <t>Seniūnijų kelių ir gatvių remonto darbams pagal seniūnijų nustatytą eiliškumą (65 proc. nuo bendro KPPP biudžeto), iš jų:</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</si>
  <si>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</si>
  <si>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</si>
  <si>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</si>
  <si>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</si>
  <si>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</si>
  <si>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</si>
  <si>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</si>
  <si>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</si>
  <si>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</si>
  <si>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</si>
  <si>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</si>
  <si>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</si>
  <si>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</si>
  <si>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</si>
  <si>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</si>
  <si>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</si>
  <si>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</si>
  <si>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</si>
  <si>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</si>
  <si>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</si>
  <si>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</si>
  <si>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</si>
  <si>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</si>
  <si>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</si>
  <si>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 xml:space="preserve">Vilkijos apyl.sen., Padauguvos k., Pakalnės g. (nuo  sankr. su Alyvų g. iki Pakalnės g. 12) (vl-54g) </t>
  </si>
  <si>
    <t>Čekiškės sen., Liučiūnų k., Beržų g. (nuo sankr. su Parko g. iki Beržų g. pab.) (c-67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</si>
</sst>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scheme val="minor"/>
    </font>
    <font>
      <sz val="11.5"/>
      <name val="Arial"/>
      <family val="2"/>
      <charset val="186"/>
    </font>
    <font>
      <sz val="10"/>
      <name val="Arial"/>
      <family val="2"/>
      <charset val="186"/>
    </font>
    <font>
      <sz val="15"/>
      <name val="Arial"/>
      <family val="2"/>
      <charset val="186"/>
    </font>
    <font>
      <sz val="14"/>
      <name val="Arial"/>
      <family val="2"/>
      <charset val="186"/>
    </font>
    <font>
      <sz val="16"/>
      <name val="Arial"/>
      <family val="2"/>
      <charset val="186"/>
    </font>
    <font>
      <b/>
      <sz val="15"/>
      <name val="Arial"/>
      <family val="2"/>
      <charset val="186"/>
    </font>
    <font>
      <sz val="14"/>
      <color theme="1"/>
      <name val="Arial"/>
      <family val="2"/>
      <charset val="186"/>
    </font>
    <font>
      <sz val="20"/>
      <name val="Times New Roman"/>
      <family val="1"/>
      <charset val="186"/>
    </font>
    <font>
      <b/>
      <sz val="20"/>
      <name val="Times New Roman"/>
      <family val="1"/>
      <charset val="186"/>
    </font>
    <font>
      <b/>
      <sz val="18"/>
      <name val="Times New Roman"/>
      <family val="1"/>
      <charset val="186"/>
    </font>
    <font>
      <sz val="18"/>
      <name val="Times New Roman"/>
      <family val="1"/>
      <charset val="186"/>
    </font>
    <font>
      <sz val="36"/>
      <color rgb="FFFF0000"/>
      <name val="Arial"/>
      <family val="2"/>
      <charset val="186"/>
    </font>
    <font>
      <sz val="18"/>
      <color rgb="FFFF0000"/>
      <name val="Times New Roman"/>
      <family val="1"/>
      <charset val="186"/>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3" fillId="0" borderId="0"/>
    <xf numFmtId="0" fontId="2" fillId="0" borderId="0"/>
    <xf numFmtId="0" fontId="5" fillId="0" borderId="0"/>
    <xf numFmtId="0" fontId="1" fillId="0" borderId="0"/>
  </cellStyleXfs>
  <cellXfs count="24">
    <xf numFmtId="0" fontId="0" fillId="0" borderId="0" xfId="0"/>
    <xf numFmtId="0" fontId="4" fillId="0" borderId="0" xfId="0" applyFont="1" applyAlignment="1">
      <alignment horizontal="center" vertical="center"/>
    </xf>
    <xf numFmtId="0" fontId="4" fillId="0" borderId="0" xfId="0" applyFont="1"/>
    <xf numFmtId="0" fontId="4" fillId="0" borderId="0" xfId="0" applyFont="1" applyAlignment="1">
      <alignment horizontal="right" vertical="center"/>
    </xf>
    <xf numFmtId="0" fontId="7" fillId="0" borderId="0" xfId="0" applyFont="1"/>
    <xf numFmtId="0" fontId="10" fillId="0" borderId="0" xfId="0" applyFont="1" applyAlignment="1">
      <alignment horizontal="right"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164" fontId="6" fillId="0" borderId="0" xfId="0" applyNumberFormat="1" applyFont="1" applyAlignment="1">
      <alignment horizontal="center" vertical="center"/>
    </xf>
    <xf numFmtId="0" fontId="8" fillId="0" borderId="0" xfId="0" applyFont="1"/>
    <xf numFmtId="2" fontId="11" fillId="0" borderId="0" xfId="0" applyNumberFormat="1" applyFont="1" applyAlignment="1">
      <alignment horizontal="lef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165" fontId="14" fillId="0" borderId="1" xfId="0" applyNumberFormat="1" applyFont="1" applyBorder="1" applyAlignment="1">
      <alignment horizontal="center" vertical="center" wrapText="1"/>
    </xf>
    <xf numFmtId="0" fontId="15" fillId="0" borderId="0" xfId="0" applyFont="1"/>
    <xf numFmtId="165" fontId="13"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65" fontId="13" fillId="0" borderId="1" xfId="0" applyNumberFormat="1" applyFont="1" applyBorder="1" applyAlignment="1">
      <alignment horizontal="center" vertical="center"/>
    </xf>
    <xf numFmtId="165" fontId="14" fillId="0" borderId="1" xfId="0" applyNumberFormat="1" applyFont="1" applyBorder="1" applyAlignment="1">
      <alignment horizontal="center" vertical="center"/>
    </xf>
    <xf numFmtId="0" fontId="12" fillId="0" borderId="2" xfId="0" applyFont="1" applyBorder="1" applyAlignment="1">
      <alignment horizontal="center" vertical="center" wrapText="1"/>
    </xf>
  </cellXfs>
  <cellStyles count="5">
    <cellStyle name="Įprastas" xfId="0" builtinId="0"/>
    <cellStyle name="Įprastas 2" xfId="1" xr:uid="{00000000-0005-0000-0000-000001000000}"/>
    <cellStyle name="Įprastas 3" xfId="2" xr:uid="{00000000-0005-0000-0000-000002000000}"/>
    <cellStyle name="Įprastas 3 2" xfId="4" xr:uid="{00000000-0005-0000-0000-000003000000}"/>
    <cellStyle name="Normal 2" xfId="3" xr:uid="{00000000-0005-0000-0000-000004000000}"/>
  </cellStyles>
  <dxfs count="0"/>
  <tableStyles count="0" defaultTableStyle="TableStyleMedium9" defaultPivotStyle="PivotStyleLight16"/>
  <colors>
    <mruColors>
      <color rgb="FFCCECFF"/>
      <color rgb="FFFFCCCC"/>
      <color rgb="FFFFFF99"/>
      <color rgb="FFBCE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tabSelected="1" zoomScale="55" zoomScaleNormal="55" workbookViewId="0">
      <pane ySplit="4" topLeftCell="A19" activePane="bottomLeft" state="frozen"/>
      <selection pane="bottomLeft" activeCell="B38" sqref="B38"/>
    </sheetView>
  </sheetViews>
  <sheetFormatPr defaultColWidth="9.140625" defaultRowHeight="14.25" x14ac:dyDescent="0.2"/>
  <cols>
    <col min="1" max="1" width="11.42578125" style="1" customWidth="1"/>
    <col min="2" max="2" width="133.5703125" style="2" customWidth="1"/>
    <col min="3" max="3" width="66" style="2" customWidth="1"/>
    <col min="4" max="4" width="43.42578125" style="2" customWidth="1"/>
    <col min="5" max="5" width="9.140625" style="2"/>
    <col min="6" max="6" width="24.7109375" style="2" customWidth="1"/>
    <col min="7" max="16384" width="9.140625" style="2"/>
  </cols>
  <sheetData>
    <row r="1" spans="1:6" ht="103.5" customHeight="1" x14ac:dyDescent="0.25">
      <c r="A1" s="3"/>
      <c r="B1" s="5"/>
      <c r="C1" s="11" t="s">
        <v>18</v>
      </c>
    </row>
    <row r="2" spans="1:6" ht="35.25" customHeight="1" x14ac:dyDescent="0.25">
      <c r="A2" s="3"/>
      <c r="B2" s="5"/>
      <c r="C2" s="11"/>
    </row>
    <row r="3" spans="1:6" ht="99" customHeight="1" x14ac:dyDescent="0.55000000000000004">
      <c r="B3" s="23" t="s">
        <v>17</v>
      </c>
      <c r="C3" s="23"/>
      <c r="D3" s="18"/>
    </row>
    <row r="4" spans="1:6" ht="93" customHeight="1" x14ac:dyDescent="0.2">
      <c r="A4" s="13" t="s">
        <v>0</v>
      </c>
      <c r="B4" s="13" t="s">
        <v>1</v>
      </c>
      <c r="C4" s="13" t="s">
        <v>11</v>
      </c>
    </row>
    <row r="5" spans="1:6" ht="52.9" customHeight="1" x14ac:dyDescent="0.2">
      <c r="A5" s="12" t="s">
        <v>2</v>
      </c>
      <c r="B5" s="13" t="s">
        <v>6</v>
      </c>
      <c r="C5" s="19">
        <f>SUM(C6:C10)</f>
        <v>1701.875</v>
      </c>
      <c r="D5" s="6"/>
    </row>
    <row r="6" spans="1:6" ht="107.25" customHeight="1" x14ac:dyDescent="0.2">
      <c r="A6" s="16" t="s">
        <v>3</v>
      </c>
      <c r="B6" s="15" t="s">
        <v>8</v>
      </c>
      <c r="C6" s="17">
        <v>400.46875</v>
      </c>
      <c r="D6" s="7"/>
    </row>
    <row r="7" spans="1:6" ht="57" customHeight="1" x14ac:dyDescent="0.2">
      <c r="A7" s="16" t="s">
        <v>4</v>
      </c>
      <c r="B7" s="15" t="s">
        <v>20</v>
      </c>
      <c r="C7" s="17">
        <v>400.46875</v>
      </c>
      <c r="D7" s="7"/>
    </row>
    <row r="8" spans="1:6" ht="57" customHeight="1" x14ac:dyDescent="0.2">
      <c r="A8" s="16" t="s">
        <v>15</v>
      </c>
      <c r="B8" s="15" t="s">
        <v>7</v>
      </c>
      <c r="C8" s="17">
        <v>400.46875</v>
      </c>
      <c r="D8" s="7"/>
    </row>
    <row r="9" spans="1:6" ht="57" customHeight="1" x14ac:dyDescent="0.2">
      <c r="A9" s="16" t="s">
        <v>19</v>
      </c>
      <c r="B9" s="15" t="s">
        <v>21</v>
      </c>
      <c r="C9" s="17">
        <v>400.46875</v>
      </c>
      <c r="D9" s="7"/>
    </row>
    <row r="10" spans="1:6" ht="80.25" customHeight="1" x14ac:dyDescent="0.2">
      <c r="A10" s="16" t="s">
        <v>40</v>
      </c>
      <c r="B10" s="15" t="s">
        <v>41</v>
      </c>
      <c r="C10" s="17">
        <v>100</v>
      </c>
      <c r="D10" s="7"/>
    </row>
    <row r="11" spans="1:6" ht="99" customHeight="1" x14ac:dyDescent="0.2">
      <c r="A11" s="12" t="s">
        <v>5</v>
      </c>
      <c r="B11" s="13" t="s">
        <v>43</v>
      </c>
      <c r="C11" s="21">
        <f>SUM(SUM(C12:C38))</f>
        <v>3160.625</v>
      </c>
      <c r="D11" s="8"/>
    </row>
    <row r="12" spans="1:6" ht="50.1" customHeight="1" x14ac:dyDescent="0.25">
      <c r="A12" s="14" t="s">
        <v>12</v>
      </c>
      <c r="B12" s="15" t="s">
        <v>7</v>
      </c>
      <c r="C12" s="22">
        <v>59.649000000000001</v>
      </c>
      <c r="D12" s="8"/>
      <c r="F12" s="4"/>
    </row>
    <row r="13" spans="1:6" ht="50.1" customHeight="1" x14ac:dyDescent="0.2">
      <c r="A13" s="14" t="s">
        <v>13</v>
      </c>
      <c r="B13" s="20" t="s">
        <v>22</v>
      </c>
      <c r="C13" s="22">
        <v>31</v>
      </c>
      <c r="D13" s="8"/>
    </row>
    <row r="14" spans="1:6" ht="50.1" customHeight="1" x14ac:dyDescent="0.2">
      <c r="A14" s="14" t="s">
        <v>14</v>
      </c>
      <c r="B14" s="15" t="s">
        <v>23</v>
      </c>
      <c r="C14" s="22">
        <v>145.036</v>
      </c>
      <c r="D14" s="8"/>
    </row>
    <row r="15" spans="1:6" ht="50.1" customHeight="1" x14ac:dyDescent="0.25">
      <c r="A15" s="14" t="s">
        <v>44</v>
      </c>
      <c r="B15" s="15" t="s">
        <v>24</v>
      </c>
      <c r="C15" s="22">
        <v>126.41500000000001</v>
      </c>
      <c r="D15" s="8"/>
      <c r="F15" s="4"/>
    </row>
    <row r="16" spans="1:6" ht="50.1" customHeight="1" x14ac:dyDescent="0.2">
      <c r="A16" s="14" t="s">
        <v>45</v>
      </c>
      <c r="B16" s="15" t="s">
        <v>26</v>
      </c>
      <c r="C16" s="22">
        <v>57.136000000000003</v>
      </c>
      <c r="D16" s="8"/>
    </row>
    <row r="17" spans="1:4" ht="50.1" customHeight="1" x14ac:dyDescent="0.2">
      <c r="A17" s="14" t="s">
        <v>46</v>
      </c>
      <c r="B17" s="15" t="s">
        <v>27</v>
      </c>
      <c r="C17" s="22">
        <v>94.66</v>
      </c>
      <c r="D17" s="8"/>
    </row>
    <row r="18" spans="1:4" ht="50.1" customHeight="1" x14ac:dyDescent="0.2">
      <c r="A18" s="14" t="s">
        <v>47</v>
      </c>
      <c r="B18" s="15" t="s">
        <v>69</v>
      </c>
      <c r="C18" s="22">
        <v>74.013999999999996</v>
      </c>
      <c r="D18" s="8"/>
    </row>
    <row r="19" spans="1:4" ht="50.1" customHeight="1" x14ac:dyDescent="0.2">
      <c r="A19" s="14" t="s">
        <v>48</v>
      </c>
      <c r="B19" s="15" t="s">
        <v>8</v>
      </c>
      <c r="C19" s="22">
        <v>261</v>
      </c>
      <c r="D19" s="8"/>
    </row>
    <row r="20" spans="1:4" ht="50.1" customHeight="1" x14ac:dyDescent="0.2">
      <c r="A20" s="14" t="s">
        <v>49</v>
      </c>
      <c r="B20" s="15" t="s">
        <v>9</v>
      </c>
      <c r="C20" s="22">
        <v>46.850999999999999</v>
      </c>
      <c r="D20" s="8"/>
    </row>
    <row r="21" spans="1:4" ht="50.1" customHeight="1" x14ac:dyDescent="0.2">
      <c r="A21" s="14" t="s">
        <v>50</v>
      </c>
      <c r="B21" s="15" t="s">
        <v>29</v>
      </c>
      <c r="C21" s="22">
        <v>204.471</v>
      </c>
      <c r="D21" s="9"/>
    </row>
    <row r="22" spans="1:4" ht="50.1" customHeight="1" x14ac:dyDescent="0.2">
      <c r="A22" s="14" t="s">
        <v>51</v>
      </c>
      <c r="B22" s="15" t="s">
        <v>28</v>
      </c>
      <c r="C22" s="22">
        <v>244.89</v>
      </c>
      <c r="D22" s="8"/>
    </row>
    <row r="23" spans="1:4" ht="106.5" customHeight="1" x14ac:dyDescent="0.2">
      <c r="A23" s="14" t="s">
        <v>52</v>
      </c>
      <c r="B23" s="15" t="s">
        <v>41</v>
      </c>
      <c r="C23" s="22">
        <v>35.689</v>
      </c>
      <c r="D23" s="8"/>
    </row>
    <row r="24" spans="1:4" ht="50.1" customHeight="1" x14ac:dyDescent="0.2">
      <c r="A24" s="14" t="s">
        <v>53</v>
      </c>
      <c r="B24" s="15" t="s">
        <v>30</v>
      </c>
      <c r="C24" s="22">
        <v>216.43199999999999</v>
      </c>
      <c r="D24" s="8"/>
    </row>
    <row r="25" spans="1:4" ht="50.1" customHeight="1" x14ac:dyDescent="0.2">
      <c r="A25" s="14" t="s">
        <v>54</v>
      </c>
      <c r="B25" s="15" t="s">
        <v>42</v>
      </c>
      <c r="C25" s="22">
        <v>75.239000000000004</v>
      </c>
      <c r="D25" s="8"/>
    </row>
    <row r="26" spans="1:4" ht="50.1" customHeight="1" x14ac:dyDescent="0.2">
      <c r="A26" s="14" t="s">
        <v>55</v>
      </c>
      <c r="B26" s="15" t="s">
        <v>31</v>
      </c>
      <c r="C26" s="22">
        <v>90.936000000000007</v>
      </c>
      <c r="D26" s="8"/>
    </row>
    <row r="27" spans="1:4" ht="50.1" customHeight="1" x14ac:dyDescent="0.2">
      <c r="A27" s="14" t="s">
        <v>56</v>
      </c>
      <c r="B27" s="15" t="s">
        <v>32</v>
      </c>
      <c r="C27" s="22">
        <v>19.393000000000001</v>
      </c>
      <c r="D27" s="8"/>
    </row>
    <row r="28" spans="1:4" ht="50.1" customHeight="1" x14ac:dyDescent="0.2">
      <c r="A28" s="14" t="s">
        <v>57</v>
      </c>
      <c r="B28" s="15" t="s">
        <v>33</v>
      </c>
      <c r="C28" s="22">
        <v>94.816000000000003</v>
      </c>
      <c r="D28" s="8"/>
    </row>
    <row r="29" spans="1:4" ht="50.1" customHeight="1" x14ac:dyDescent="0.2">
      <c r="A29" s="14" t="s">
        <v>58</v>
      </c>
      <c r="B29" s="15" t="s">
        <v>34</v>
      </c>
      <c r="C29" s="22">
        <v>150.51</v>
      </c>
      <c r="D29" s="8"/>
    </row>
    <row r="30" spans="1:4" ht="85.5" customHeight="1" x14ac:dyDescent="0.2">
      <c r="A30" s="14" t="s">
        <v>59</v>
      </c>
      <c r="B30" s="15" t="s">
        <v>35</v>
      </c>
      <c r="C30" s="22">
        <v>298.07299999999998</v>
      </c>
      <c r="D30" s="8"/>
    </row>
    <row r="31" spans="1:4" ht="50.1" customHeight="1" x14ac:dyDescent="0.2">
      <c r="A31" s="14" t="s">
        <v>60</v>
      </c>
      <c r="B31" s="15" t="s">
        <v>36</v>
      </c>
      <c r="C31" s="22">
        <v>72.180000000000007</v>
      </c>
      <c r="D31" s="8"/>
    </row>
    <row r="32" spans="1:4" ht="50.1" customHeight="1" x14ac:dyDescent="0.2">
      <c r="A32" s="14" t="s">
        <v>61</v>
      </c>
      <c r="B32" s="15" t="s">
        <v>37</v>
      </c>
      <c r="C32" s="14">
        <v>97.658000000000001</v>
      </c>
      <c r="D32" s="8"/>
    </row>
    <row r="33" spans="1:4" ht="50.1" customHeight="1" x14ac:dyDescent="0.2">
      <c r="A33" s="14" t="s">
        <v>62</v>
      </c>
      <c r="B33" s="15" t="s">
        <v>38</v>
      </c>
      <c r="C33" s="14">
        <v>73.076999999999998</v>
      </c>
      <c r="D33" s="8"/>
    </row>
    <row r="34" spans="1:4" ht="50.1" customHeight="1" x14ac:dyDescent="0.2">
      <c r="A34" s="14" t="s">
        <v>63</v>
      </c>
      <c r="B34" s="15" t="s">
        <v>10</v>
      </c>
      <c r="C34" s="14">
        <v>199.98500000000001</v>
      </c>
      <c r="D34" s="8"/>
    </row>
    <row r="35" spans="1:4" ht="50.1" customHeight="1" x14ac:dyDescent="0.2">
      <c r="A35" s="14" t="s">
        <v>64</v>
      </c>
      <c r="B35" s="15" t="s">
        <v>39</v>
      </c>
      <c r="C35" s="14">
        <v>55.604999999999997</v>
      </c>
      <c r="D35" s="8"/>
    </row>
    <row r="36" spans="1:4" ht="50.1" customHeight="1" x14ac:dyDescent="0.2">
      <c r="A36" s="14" t="s">
        <v>65</v>
      </c>
      <c r="B36" s="15" t="s">
        <v>16</v>
      </c>
      <c r="C36" s="14">
        <v>51.976999999999997</v>
      </c>
      <c r="D36" s="8"/>
    </row>
    <row r="37" spans="1:4" ht="50.1" customHeight="1" x14ac:dyDescent="0.2">
      <c r="A37" s="14" t="s">
        <v>66</v>
      </c>
      <c r="B37" s="15" t="s">
        <v>68</v>
      </c>
      <c r="C37" s="14">
        <v>120.818</v>
      </c>
      <c r="D37" s="8"/>
    </row>
    <row r="38" spans="1:4" ht="50.1" customHeight="1" x14ac:dyDescent="0.2">
      <c r="A38" s="14" t="s">
        <v>67</v>
      </c>
      <c r="B38" s="15" t="s">
        <v>25</v>
      </c>
      <c r="C38" s="14">
        <v>163.11500000000001</v>
      </c>
      <c r="D38" s="8"/>
    </row>
    <row r="40" spans="1:4" ht="27.75" customHeight="1" x14ac:dyDescent="0.3">
      <c r="D40" s="10"/>
    </row>
  </sheetData>
  <mergeCells count="1">
    <mergeCell ref="B3:C3"/>
  </mergeCells>
  <pageMargins left="1.1811023622047245" right="0.78740157480314965" top="0.59055118110236227" bottom="0.19685039370078741" header="0" footer="0"/>
  <pageSetup paperSize="9" scale="3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objektu sarasas 2023</vt:lpstr>
      <vt:lpstr>'objektu sarasas 2023'!Print_Area</vt:lpstr>
    </vt:vector>
  </TitlesOfParts>
  <Company>krs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Romualdas</dc:creator>
  <cp:lastModifiedBy>Vytautas Sadauskas</cp:lastModifiedBy>
  <cp:lastPrinted>2023-04-20T06:22:49Z</cp:lastPrinted>
  <dcterms:created xsi:type="dcterms:W3CDTF">2007-10-05T08:09:41Z</dcterms:created>
  <dcterms:modified xsi:type="dcterms:W3CDTF">2023-04-20T06:56:16Z</dcterms:modified>
</cp:coreProperties>
</file>