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tsad\Desktop\Tarybos sprendimų projektai\2024-03\1. 2024-2026 m. prioritetinė eilė ir 2024 m. objektų sąrašas\"/>
    </mc:Choice>
  </mc:AlternateContent>
  <xr:revisionPtr revIDLastSave="0" documentId="13_ncr:1_{563063E7-6B97-43A2-AF71-E002D9F818C8}" xr6:coauthVersionLast="47" xr6:coauthVersionMax="47" xr10:uidLastSave="{00000000-0000-0000-0000-000000000000}"/>
  <bookViews>
    <workbookView xWindow="13905" yWindow="765" windowWidth="21600" windowHeight="11385" xr2:uid="{00000000-000D-0000-FFFF-FFFF00000000}"/>
  </bookViews>
  <sheets>
    <sheet name="objektu sarasas 2023" sheetId="7" r:id="rId1"/>
  </sheets>
  <definedNames>
    <definedName name="_xlnm.Print_Area" localSheetId="0">'objektu sarasas 2023'!$A$1:$C$43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C10" i="7" l="1"/>
  <c r="C5" i="7" l="1"/>
</calcChain>
</file>

<file path=xl/sharedStrings.xml><?xml version="1.0" encoding="utf-8"?>
<sst xmlns="http://schemas.openxmlformats.org/spreadsheetml/2006/main" count="79" uniqueCount="76">
  <si>
    <t>Eil. Nr.</t>
  </si>
  <si>
    <t>Objektas</t>
  </si>
  <si>
    <t xml:space="preserve">1. </t>
  </si>
  <si>
    <t>1.1.</t>
  </si>
  <si>
    <t>1.2.</t>
  </si>
  <si>
    <t>Svarbių Savivaldybei kelių ir gatvių remonto darbams, 35 proc.nuo bendro KPPP biudžeto, iš jų:</t>
  </si>
  <si>
    <t>Lėšos, tūkst. Eur</t>
  </si>
  <si>
    <t>1.3.</t>
  </si>
  <si>
    <t>1.4.</t>
  </si>
  <si>
    <t xml:space="preserve">KAUNO RAJONO SAVIVALDYBĖS  VIETINĖS REIKŠMĖS  KELIŲ IR GATVIŲ PROJEKTAVIMO, TIESIMO, TAISYMO (REMONTO), PRIEŽIŪROS IR SAUGAUS EISMO SĄLYGŲ UŽTIKRINIMO 2024 M. OBJEKTŲ SARAŠAS                        </t>
  </si>
  <si>
    <t>Lapių sen., Lapių mstl., Mokyklos g. (l-8g)</t>
  </si>
  <si>
    <t>Ringaudų sen.,  Gaižėnėlių k., Nemuno g. (rg-58g)</t>
  </si>
  <si>
    <t>Vilkijos sen., Vilkijos m., Kauno g. (vm-3g)</t>
  </si>
  <si>
    <t>Babtų sen.,  Babtų mstl., Tulpių g. (b-85g)</t>
  </si>
  <si>
    <t>Batniavos sen., Paštuvos k., Paštuvos g. (bt-16g)</t>
  </si>
  <si>
    <t>Domeikavos sen., Domeikavos k., Pienių g. (d-36-1g)</t>
  </si>
  <si>
    <t>Garliavos apyl. sen.,  Ilgakiemio k., Pagirių g. (g-33-1g)</t>
  </si>
  <si>
    <t>Kačerginės sen., Kačerginės mstl., Pušyno g. (kc-8g)</t>
  </si>
  <si>
    <t>Karmėlavos sen., Ramučių k., Parko g. (kr-46g)</t>
  </si>
  <si>
    <t>Raudondvario sen., Raudondvario k., Dobilų g. (rd-8g)</t>
  </si>
  <si>
    <t>Ringaudų sen.,  Ringaudų k., Beržų g., Taikos g. (rg-5g; rg-6g)</t>
  </si>
  <si>
    <t>Rokų sen, Vainatrakio k., Gandrų g. (rk-5g)</t>
  </si>
  <si>
    <t>Samylų sen.,  Šlienavos k., Nemuno g. (s-31g)</t>
  </si>
  <si>
    <t>Užliedžių sen., Užliedžių k., Griežlės g. (u-3-1g)</t>
  </si>
  <si>
    <t>Vandžiogalos sen., Vandžiogalos mstl., pravažiuojamas kelias Karaliūnų k. (vn-20)</t>
  </si>
  <si>
    <t xml:space="preserve">Vilkijos apyl. sen., Akuotų k., A. Astrausko g. (vl-5g) </t>
  </si>
  <si>
    <t>Zapyškio sen., Dievogalos k., Dievogalos g. (z-23g)</t>
  </si>
  <si>
    <t xml:space="preserve"> Alšėnų sen., Jonučių k., Narsiečių k., Sodų g. (su šaligatviu ir lietaus nuotekų įrengimu) (al-21g)</t>
  </si>
  <si>
    <t>Čekiškės sen., Čekiškės mstl., Raudonės g.</t>
  </si>
  <si>
    <t>Kulautuvos sen., Kulautuvos mstl., Pamario g.</t>
  </si>
  <si>
    <t>Akademijos sen.,  Akademijos mstl., Tako g.</t>
  </si>
  <si>
    <t xml:space="preserve">Batniavos sen., Brūžės k., Nemuno g. </t>
  </si>
  <si>
    <t>Garliavos sen., Garliavos m., Kudirkos g.</t>
  </si>
  <si>
    <t>Garliavos apyl. sen.,  Rinkūnų k., Jiesios g. (g-33-1g)</t>
  </si>
  <si>
    <t xml:space="preserve">Neveronių sen., Neveronių k., Kertupio g. (n-16g) </t>
  </si>
  <si>
    <r>
      <t xml:space="preserve">Babtų sen.,  Babtų mstl., </t>
    </r>
    <r>
      <rPr>
        <sz val="18"/>
        <color theme="1"/>
        <rFont val="Times New Roman"/>
        <family val="1"/>
        <charset val="186"/>
      </rPr>
      <t>Nevėžio g.</t>
    </r>
  </si>
  <si>
    <t>2.</t>
  </si>
  <si>
    <t xml:space="preserve">3. </t>
  </si>
  <si>
    <t>Seniūnijų kelių ir gatvių remonto darbams, prie kurių privačiomis lėšomis prisideda fiziniai ir juridiniai asmenys - 5 proc. nuo bendro KPPP biudžeto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</si>
  <si>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</si>
  <si>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</si>
  <si>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</si>
  <si>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</si>
  <si>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</si>
  <si>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</si>
  <si>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</si>
  <si>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</si>
  <si>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</si>
  <si>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</si>
  <si>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</si>
  <si>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</si>
  <si>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</si>
  <si>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</si>
  <si>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</si>
  <si>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</si>
  <si>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</si>
  <si>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</si>
  <si>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</si>
  <si>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</si>
  <si>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</si>
  <si>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</si>
  <si>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</si>
  <si>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</si>
  <si>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</si>
  <si>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</si>
  <si>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</si>
  <si>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Seniūnijų kelių ir gatvių remonto darbams pagal seniūnijų nustatytą eiliškumą (60 proc. nuo bendro KPPP biudžeto), iš jų:</t>
  </si>
  <si>
    <t>2.1.</t>
  </si>
  <si>
    <t>2.2.</t>
  </si>
  <si>
    <t>2.3.</t>
  </si>
  <si>
    <t>Domeikavos sen., Domeikavos k., Gudobėlių g. (d-134g)</t>
  </si>
  <si>
    <t>Babtų sen., Sitkūnų k., Industrijos Parko g. (b-68g)</t>
  </si>
  <si>
    <t>Domeikavos sen., Smiltynų I k., Smiltynų kel. (d-6g)</t>
  </si>
  <si>
    <t>Ežerėlio sen., Ežerėlio m., Kauno g. (e-1g) ir J. Janonio g. (e-15g)</t>
  </si>
  <si>
    <t>Linksmakalnio sen., Linksmakalnio k., Sandėlių g. (lk-5g) ir Tvenkinio g. (lk-8g)</t>
  </si>
  <si>
    <t>PATVIRTINTA                                                 Kauno rajono savivaldybės tarybos         2024 m. kovo 28 d. sprendimu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</si>
</sst>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.5"/>
      <name val="Arial"/>
      <family val="2"/>
      <charset val="186"/>
    </font>
    <font>
      <sz val="10"/>
      <name val="Arial"/>
      <family val="2"/>
      <charset val="186"/>
    </font>
    <font>
      <sz val="15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  <font>
      <b/>
      <sz val="15"/>
      <name val="Arial"/>
      <family val="2"/>
      <charset val="186"/>
    </font>
    <font>
      <sz val="14"/>
      <color theme="1"/>
      <name val="Arial"/>
      <family val="2"/>
      <charset val="186"/>
    </font>
    <font>
      <sz val="20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18"/>
      <name val="Times New Roman"/>
      <family val="1"/>
      <charset val="186"/>
    </font>
    <font>
      <sz val="18"/>
      <name val="Times New Roman"/>
      <family val="1"/>
      <charset val="186"/>
    </font>
    <font>
      <sz val="36"/>
      <color rgb="FFFF0000"/>
      <name val="Arial"/>
      <family val="2"/>
      <charset val="186"/>
    </font>
    <font>
      <sz val="1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/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2" fontId="11" fillId="0" borderId="0" xfId="0" applyNumberFormat="1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165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5">
    <cellStyle name="Įprastas" xfId="0" builtinId="0"/>
    <cellStyle name="Įprastas 2" xfId="1" xr:uid="{00000000-0005-0000-0000-000001000000}"/>
    <cellStyle name="Įprastas 3" xfId="2" xr:uid="{00000000-0005-0000-0000-000002000000}"/>
    <cellStyle name="Įprastas 3 2" xfId="4" xr:uid="{00000000-0005-0000-0000-000003000000}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CCECFF"/>
      <color rgb="FFFFCCCC"/>
      <color rgb="FFFFFF99"/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="55" zoomScaleNormal="55" workbookViewId="0">
      <pane ySplit="4" topLeftCell="A47" activePane="bottomLeft" state="frozen"/>
      <selection pane="bottomLeft" activeCell="D3" sqref="D3"/>
    </sheetView>
  </sheetViews>
  <sheetFormatPr defaultColWidth="9.140625" defaultRowHeight="14.25" x14ac:dyDescent="0.2"/>
  <cols>
    <col min="1" max="1" width="11.42578125" style="1" customWidth="1"/>
    <col min="2" max="2" width="133.5703125" style="2" customWidth="1"/>
    <col min="3" max="3" width="66" style="2" customWidth="1"/>
    <col min="4" max="4" width="43.42578125" style="2" customWidth="1"/>
    <col min="5" max="5" width="9.140625" style="2"/>
    <col min="6" max="6" width="24.7109375" style="2" customWidth="1"/>
    <col min="7" max="16384" width="9.140625" style="2"/>
  </cols>
  <sheetData>
    <row r="1" spans="1:6" ht="103.5" customHeight="1" x14ac:dyDescent="0.25">
      <c r="A1" s="3"/>
      <c r="B1" s="5"/>
      <c r="C1" s="11" t="s">
        <v>75</v>
      </c>
    </row>
    <row r="2" spans="1:6" ht="35.25" customHeight="1" x14ac:dyDescent="0.25">
      <c r="A2" s="3"/>
      <c r="B2" s="5"/>
      <c r="C2" s="11"/>
    </row>
    <row r="3" spans="1:6" ht="99" customHeight="1" x14ac:dyDescent="0.55000000000000004">
      <c r="B3" s="26" t="s">
        <v>9</v>
      </c>
      <c r="C3" s="26"/>
      <c r="D3" s="16"/>
    </row>
    <row r="4" spans="1:6" ht="93" customHeight="1" x14ac:dyDescent="0.2">
      <c r="A4" s="13" t="s">
        <v>0</v>
      </c>
      <c r="B4" s="13" t="s">
        <v>1</v>
      </c>
      <c r="C4" s="13" t="s">
        <v>6</v>
      </c>
    </row>
    <row r="5" spans="1:6" ht="59.25" customHeight="1" x14ac:dyDescent="0.2">
      <c r="A5" s="12" t="s">
        <v>2</v>
      </c>
      <c r="B5" s="13" t="s">
        <v>5</v>
      </c>
      <c r="C5" s="17">
        <f>SUM(C6:C9)</f>
        <v>1787.52</v>
      </c>
      <c r="D5" s="6"/>
    </row>
    <row r="6" spans="1:6" ht="58.5" customHeight="1" x14ac:dyDescent="0.2">
      <c r="A6" s="15" t="s">
        <v>3</v>
      </c>
      <c r="B6" s="18" t="s">
        <v>73</v>
      </c>
      <c r="C6" s="19">
        <v>488.01299999999998</v>
      </c>
      <c r="D6" s="7"/>
    </row>
    <row r="7" spans="1:6" ht="57" customHeight="1" x14ac:dyDescent="0.2">
      <c r="A7" s="15" t="s">
        <v>4</v>
      </c>
      <c r="B7" s="18" t="s">
        <v>10</v>
      </c>
      <c r="C7" s="19">
        <v>488.01299999999998</v>
      </c>
      <c r="D7" s="7"/>
    </row>
    <row r="8" spans="1:6" ht="52.5" customHeight="1" x14ac:dyDescent="0.2">
      <c r="A8" s="15" t="s">
        <v>7</v>
      </c>
      <c r="B8" s="18" t="s">
        <v>11</v>
      </c>
      <c r="C8" s="19">
        <v>488.01299999999998</v>
      </c>
      <c r="D8" s="7"/>
    </row>
    <row r="9" spans="1:6" ht="47.25" customHeight="1" x14ac:dyDescent="0.2">
      <c r="A9" s="15" t="s">
        <v>8</v>
      </c>
      <c r="B9" s="18" t="s">
        <v>12</v>
      </c>
      <c r="C9" s="19">
        <v>323.48099999999999</v>
      </c>
      <c r="D9" s="7"/>
    </row>
    <row r="10" spans="1:6" ht="57" customHeight="1" x14ac:dyDescent="0.2">
      <c r="A10" s="12" t="s">
        <v>36</v>
      </c>
      <c r="B10" s="13" t="s">
        <v>38</v>
      </c>
      <c r="C10" s="17">
        <f>+SUM(C11:C13)</f>
        <v>255.36</v>
      </c>
      <c r="D10" s="7"/>
    </row>
    <row r="11" spans="1:6" ht="57" customHeight="1" x14ac:dyDescent="0.2">
      <c r="A11" s="15" t="s">
        <v>67</v>
      </c>
      <c r="B11" s="18" t="s">
        <v>72</v>
      </c>
      <c r="C11" s="19">
        <v>56.618000000000002</v>
      </c>
      <c r="D11" s="7"/>
    </row>
    <row r="12" spans="1:6" ht="57" customHeight="1" x14ac:dyDescent="0.2">
      <c r="A12" s="15" t="s">
        <v>68</v>
      </c>
      <c r="B12" s="18" t="s">
        <v>70</v>
      </c>
      <c r="C12" s="19">
        <v>49.427</v>
      </c>
      <c r="D12" s="7"/>
    </row>
    <row r="13" spans="1:6" ht="57" customHeight="1" x14ac:dyDescent="0.2">
      <c r="A13" s="15" t="s">
        <v>69</v>
      </c>
      <c r="B13" s="18" t="s">
        <v>71</v>
      </c>
      <c r="C13" s="19">
        <v>149.315</v>
      </c>
      <c r="D13" s="7"/>
    </row>
    <row r="14" spans="1:6" ht="75" customHeight="1" x14ac:dyDescent="0.2">
      <c r="A14" s="12" t="s">
        <v>37</v>
      </c>
      <c r="B14" s="13" t="s">
        <v>66</v>
      </c>
      <c r="C14" s="23">
        <f>SUM(C15:C41)</f>
        <v>3064.3199999999997</v>
      </c>
      <c r="D14" s="24"/>
      <c r="F14" s="22"/>
    </row>
    <row r="15" spans="1:6" ht="50.1" customHeight="1" x14ac:dyDescent="0.25">
      <c r="A15" s="14" t="s">
        <v>39</v>
      </c>
      <c r="B15" s="18" t="s">
        <v>30</v>
      </c>
      <c r="C15" s="20">
        <v>52.789000000000001</v>
      </c>
      <c r="D15" s="8"/>
      <c r="F15" s="4"/>
    </row>
    <row r="16" spans="1:6" ht="50.1" customHeight="1" x14ac:dyDescent="0.2">
      <c r="A16" s="14" t="s">
        <v>40</v>
      </c>
      <c r="B16" s="18" t="s">
        <v>27</v>
      </c>
      <c r="C16" s="20">
        <v>183.8</v>
      </c>
      <c r="D16" s="8"/>
    </row>
    <row r="17" spans="1:6" ht="50.1" customHeight="1" x14ac:dyDescent="0.25">
      <c r="A17" s="14" t="s">
        <v>41</v>
      </c>
      <c r="B17" s="18" t="s">
        <v>13</v>
      </c>
      <c r="C17" s="20">
        <v>90</v>
      </c>
      <c r="D17" s="8"/>
      <c r="F17" s="4"/>
    </row>
    <row r="18" spans="1:6" ht="50.1" customHeight="1" x14ac:dyDescent="0.25">
      <c r="A18" s="14" t="s">
        <v>42</v>
      </c>
      <c r="B18" s="18" t="s">
        <v>35</v>
      </c>
      <c r="C18" s="20">
        <v>96.173000000000002</v>
      </c>
      <c r="D18" s="8"/>
      <c r="F18" s="4"/>
    </row>
    <row r="19" spans="1:6" ht="50.1" customHeight="1" x14ac:dyDescent="0.2">
      <c r="A19" s="14" t="s">
        <v>43</v>
      </c>
      <c r="B19" s="18" t="s">
        <v>14</v>
      </c>
      <c r="C19" s="20">
        <v>30</v>
      </c>
      <c r="D19" s="8"/>
    </row>
    <row r="20" spans="1:6" ht="50.1" customHeight="1" x14ac:dyDescent="0.2">
      <c r="A20" s="14" t="s">
        <v>44</v>
      </c>
      <c r="B20" s="18" t="s">
        <v>31</v>
      </c>
      <c r="C20" s="20">
        <v>80.256</v>
      </c>
      <c r="D20" s="8"/>
    </row>
    <row r="21" spans="1:6" ht="50.1" customHeight="1" x14ac:dyDescent="0.2">
      <c r="A21" s="14" t="s">
        <v>45</v>
      </c>
      <c r="B21" s="18" t="s">
        <v>28</v>
      </c>
      <c r="C21" s="20">
        <v>87.241</v>
      </c>
      <c r="D21" s="8"/>
    </row>
    <row r="22" spans="1:6" ht="50.1" customHeight="1" x14ac:dyDescent="0.2">
      <c r="A22" s="14" t="s">
        <v>46</v>
      </c>
      <c r="B22" s="18" t="s">
        <v>15</v>
      </c>
      <c r="C22" s="20">
        <v>287.81799999999998</v>
      </c>
      <c r="D22" s="8"/>
    </row>
    <row r="23" spans="1:6" ht="50.1" customHeight="1" x14ac:dyDescent="0.2">
      <c r="A23" s="14" t="s">
        <v>47</v>
      </c>
      <c r="B23" s="18" t="s">
        <v>73</v>
      </c>
      <c r="C23" s="20">
        <v>49.073999999999998</v>
      </c>
      <c r="D23" s="8"/>
    </row>
    <row r="24" spans="1:6" ht="50.1" customHeight="1" x14ac:dyDescent="0.2">
      <c r="A24" s="14" t="s">
        <v>48</v>
      </c>
      <c r="B24" s="18" t="s">
        <v>32</v>
      </c>
      <c r="C24" s="25">
        <v>1</v>
      </c>
      <c r="D24" s="9"/>
    </row>
    <row r="25" spans="1:6" ht="50.1" customHeight="1" x14ac:dyDescent="0.2">
      <c r="A25" s="14" t="s">
        <v>49</v>
      </c>
      <c r="B25" s="18" t="s">
        <v>16</v>
      </c>
      <c r="C25" s="20">
        <v>100</v>
      </c>
      <c r="D25" s="8"/>
    </row>
    <row r="26" spans="1:6" ht="50.1" customHeight="1" x14ac:dyDescent="0.2">
      <c r="A26" s="14" t="s">
        <v>50</v>
      </c>
      <c r="B26" s="18" t="s">
        <v>33</v>
      </c>
      <c r="C26" s="20">
        <v>166.13</v>
      </c>
      <c r="D26" s="8"/>
    </row>
    <row r="27" spans="1:6" ht="45" customHeight="1" x14ac:dyDescent="0.2">
      <c r="A27" s="14" t="s">
        <v>51</v>
      </c>
      <c r="B27" s="18" t="s">
        <v>17</v>
      </c>
      <c r="C27" s="20">
        <v>37.527000000000001</v>
      </c>
      <c r="D27" s="8"/>
    </row>
    <row r="28" spans="1:6" ht="50.1" customHeight="1" x14ac:dyDescent="0.2">
      <c r="A28" s="14" t="s">
        <v>52</v>
      </c>
      <c r="B28" s="18" t="s">
        <v>18</v>
      </c>
      <c r="C28" s="20">
        <v>233.65100000000001</v>
      </c>
      <c r="D28" s="8"/>
    </row>
    <row r="29" spans="1:6" ht="50.1" customHeight="1" x14ac:dyDescent="0.2">
      <c r="A29" s="14" t="s">
        <v>53</v>
      </c>
      <c r="B29" s="18" t="s">
        <v>29</v>
      </c>
      <c r="C29" s="20">
        <v>79.241</v>
      </c>
      <c r="D29" s="8"/>
    </row>
    <row r="30" spans="1:6" ht="50.1" customHeight="1" x14ac:dyDescent="0.2">
      <c r="A30" s="14" t="s">
        <v>54</v>
      </c>
      <c r="B30" s="18" t="s">
        <v>10</v>
      </c>
      <c r="C30" s="20">
        <v>94.302000000000007</v>
      </c>
      <c r="D30" s="8"/>
    </row>
    <row r="31" spans="1:6" ht="50.1" customHeight="1" x14ac:dyDescent="0.2">
      <c r="A31" s="14" t="s">
        <v>55</v>
      </c>
      <c r="B31" s="18" t="s">
        <v>74</v>
      </c>
      <c r="C31" s="20">
        <v>20.663</v>
      </c>
      <c r="D31" s="8"/>
    </row>
    <row r="32" spans="1:6" ht="50.1" customHeight="1" x14ac:dyDescent="0.2">
      <c r="A32" s="14" t="s">
        <v>56</v>
      </c>
      <c r="B32" s="18" t="s">
        <v>34</v>
      </c>
      <c r="C32" s="20">
        <v>99.962000000000003</v>
      </c>
      <c r="D32" s="8"/>
    </row>
    <row r="33" spans="1:4" ht="50.1" customHeight="1" x14ac:dyDescent="0.2">
      <c r="A33" s="14" t="s">
        <v>57</v>
      </c>
      <c r="B33" s="18" t="s">
        <v>19</v>
      </c>
      <c r="C33" s="20">
        <v>154.339</v>
      </c>
      <c r="D33" s="8"/>
    </row>
    <row r="34" spans="1:4" ht="55.5" customHeight="1" x14ac:dyDescent="0.2">
      <c r="A34" s="14" t="s">
        <v>58</v>
      </c>
      <c r="B34" s="18" t="s">
        <v>20</v>
      </c>
      <c r="C34" s="20">
        <v>325.45999999999998</v>
      </c>
      <c r="D34" s="8"/>
    </row>
    <row r="35" spans="1:4" ht="50.1" customHeight="1" x14ac:dyDescent="0.2">
      <c r="A35" s="14" t="s">
        <v>59</v>
      </c>
      <c r="B35" s="18" t="s">
        <v>21</v>
      </c>
      <c r="C35" s="20">
        <v>73.063999999999993</v>
      </c>
      <c r="D35" s="8"/>
    </row>
    <row r="36" spans="1:4" ht="50.1" customHeight="1" x14ac:dyDescent="0.2">
      <c r="A36" s="14" t="s">
        <v>60</v>
      </c>
      <c r="B36" s="18" t="s">
        <v>22</v>
      </c>
      <c r="C36" s="21">
        <v>100.61799999999999</v>
      </c>
      <c r="D36" s="8"/>
    </row>
    <row r="37" spans="1:4" ht="50.1" customHeight="1" x14ac:dyDescent="0.2">
      <c r="A37" s="14" t="s">
        <v>61</v>
      </c>
      <c r="B37" s="18" t="s">
        <v>23</v>
      </c>
      <c r="C37" s="21">
        <v>221.614</v>
      </c>
      <c r="D37" s="8"/>
    </row>
    <row r="38" spans="1:4" ht="50.1" customHeight="1" x14ac:dyDescent="0.2">
      <c r="A38" s="14" t="s">
        <v>62</v>
      </c>
      <c r="B38" s="18" t="s">
        <v>24</v>
      </c>
      <c r="C38" s="21">
        <v>56.445</v>
      </c>
      <c r="D38" s="8"/>
    </row>
    <row r="39" spans="1:4" ht="50.1" customHeight="1" x14ac:dyDescent="0.2">
      <c r="A39" s="14" t="s">
        <v>63</v>
      </c>
      <c r="B39" s="18" t="s">
        <v>12</v>
      </c>
      <c r="C39" s="21">
        <v>54.088999999999999</v>
      </c>
      <c r="D39" s="8"/>
    </row>
    <row r="40" spans="1:4" ht="50.1" customHeight="1" x14ac:dyDescent="0.2">
      <c r="A40" s="14" t="s">
        <v>64</v>
      </c>
      <c r="B40" s="18" t="s">
        <v>25</v>
      </c>
      <c r="C40" s="21">
        <v>122.252</v>
      </c>
      <c r="D40" s="8"/>
    </row>
    <row r="41" spans="1:4" ht="50.1" customHeight="1" x14ac:dyDescent="0.2">
      <c r="A41" s="14" t="s">
        <v>65</v>
      </c>
      <c r="B41" s="18" t="s">
        <v>26</v>
      </c>
      <c r="C41" s="21">
        <v>166.81200000000001</v>
      </c>
      <c r="D41" s="8"/>
    </row>
    <row r="43" spans="1:4" ht="27.75" customHeight="1" x14ac:dyDescent="0.3">
      <c r="D43" s="10"/>
    </row>
  </sheetData>
  <mergeCells count="1">
    <mergeCell ref="B3:C3"/>
  </mergeCells>
  <pageMargins left="1.1811023622047245" right="0.78740157480314965" top="0.59055118110236227" bottom="0.19685039370078741" header="0" footer="0"/>
  <pageSetup paperSize="9" scale="3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objektu sarasas 2023</vt:lpstr>
      <vt:lpstr>'objektu sarasas 2023'!Print_Area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</dc:creator>
  <cp:lastModifiedBy>Vytautas Sadauskas</cp:lastModifiedBy>
  <cp:lastPrinted>2024-03-13T09:56:28Z</cp:lastPrinted>
  <dcterms:created xsi:type="dcterms:W3CDTF">2007-10-05T08:09:41Z</dcterms:created>
  <dcterms:modified xsi:type="dcterms:W3CDTF">2024-03-15T11:07:49Z</dcterms:modified>
</cp:coreProperties>
</file>