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2024-01-25\"/>
    </mc:Choice>
  </mc:AlternateContent>
  <xr:revisionPtr revIDLastSave="0" documentId="13_ncr:1_{BC95BA31-4F08-40D2-AE60-7D326FE36AD7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Lapas1" sheetId="6" r:id="rId1"/>
  </sheets>
  <calcPr calcId="181029"/>
</workbook>
</file>

<file path=xl/calcChain.xml><?xml version="1.0" encoding="utf-8"?>
<calcChain xmlns="http://schemas.openxmlformats.org/spreadsheetml/2006/main">
  <c r="C39" i="6" l="1"/>
  <c r="B39" i="6"/>
  <c r="C8" i="6"/>
  <c r="B8" i="6"/>
  <c r="C47" i="6" l="1"/>
  <c r="B47" i="6"/>
  <c r="C44" i="6"/>
  <c r="B44" i="6"/>
  <c r="C50" i="6" l="1"/>
  <c r="B50" i="6"/>
</calcChain>
</file>

<file path=xl/sharedStrings.xml><?xml version="1.0" encoding="utf-8"?>
<sst xmlns="http://schemas.openxmlformats.org/spreadsheetml/2006/main" count="51" uniqueCount="46">
  <si>
    <t xml:space="preserve">                                                      Kauno rajono savivaldybės tarybos </t>
  </si>
  <si>
    <t xml:space="preserve">                                                      4 priedas</t>
  </si>
  <si>
    <t>Asignavimų valdytojas, funkcijos kodas</t>
  </si>
  <si>
    <t>Iš viso</t>
  </si>
  <si>
    <t>Administracija</t>
  </si>
  <si>
    <t>Gyventojų registro tvarkymas ir duomenų  teikimas valstybės registrui, 01.03.03.02.</t>
  </si>
  <si>
    <t>Duomenų teikimas valstybės pagalbos registrui, 01.03.03.02.</t>
  </si>
  <si>
    <t>Archyvinių dokumentų tvarkymas, 01.03.03.02.</t>
  </si>
  <si>
    <t>Jaunimo teisių apsauga, 01.06.01.02.</t>
  </si>
  <si>
    <t>Darbo rinkos politikos rengimas ir įgyvendinimas, 04.01.02.01.</t>
  </si>
  <si>
    <t>Socialinių išmokų ir kompensacijų skaičiavimas ir mokėjimas, 10.03.01.01.</t>
  </si>
  <si>
    <t>Socialinių išmokų ir kompensacijų skaičiavimas ir mokėjimas, 10.07.01.01.</t>
  </si>
  <si>
    <t>Priešgaisrinių tarnybų organizavimas, 03.02.01.01.</t>
  </si>
  <si>
    <t>Išlaidoms už įsigytus produktus, 10.04.01.40.</t>
  </si>
  <si>
    <t>Socialinė globa asmenims su sunkia negalia, 10.01.02.02.</t>
  </si>
  <si>
    <t>Išlaidoms už įsigytus mokinio reikmenis, 10.04.01.40.</t>
  </si>
  <si>
    <t>Socialinių paslaugų centras</t>
  </si>
  <si>
    <t>Socialinė priežiūra socialinės rizikos šeimoms, 10.04.01.01.</t>
  </si>
  <si>
    <t>Čekiškės senelių namai</t>
  </si>
  <si>
    <t>Administravimo išlaidos, 10.01.02.02.</t>
  </si>
  <si>
    <t xml:space="preserve">____________________________________________          </t>
  </si>
  <si>
    <t>Administravimo išlaidos, 10.03.01.01.</t>
  </si>
  <si>
    <t>Administravimo išlaidos, 10.04.01.40.</t>
  </si>
  <si>
    <t>Civilinės saugos reikalų ir paslaugų administravimas, 02.02.01.01.</t>
  </si>
  <si>
    <t>Visuomenės sveikatos biuras</t>
  </si>
  <si>
    <t>Melioracijai ir dirvoms kalkinti, 04.02.01.01.</t>
  </si>
  <si>
    <t>Būsto nuomos ar išperkamosios būsto nuomos mokesčių dalies kompensacijoms, 10.06.01.01.</t>
  </si>
  <si>
    <t>Administravimo išlaidos, 10.06.01.01.</t>
  </si>
  <si>
    <t>Karo prievolės ir mobilizacijos administravimas, 02.01.01.04.</t>
  </si>
  <si>
    <t>Valstybinės kalbos vartojimo ir taisyklingumo kontrolė, 01.06.01.02.</t>
  </si>
  <si>
    <t>Civilinės būklės aktų registravimas, 01.06.01.02.</t>
  </si>
  <si>
    <t>Gyvenamosios vietos deklaravimas, 01.06.01.09.</t>
  </si>
  <si>
    <t>Pirminė teisinė pagalba, 01.06.01.02.</t>
  </si>
  <si>
    <t xml:space="preserve">Žemės ūkio funkcijoms vykdyti, 04.02.01.04. </t>
  </si>
  <si>
    <t xml:space="preserve">                                                                                        SPECIALIŲJŲ TIKSLINIŲ DOTACIJŲ SKIRSTINYS ASIGNAVIMŲ VALDYTOJAMS, TŪKST. EUR</t>
  </si>
  <si>
    <t>Kitos socialinės paramos išmokos, 10.03.01.40.</t>
  </si>
  <si>
    <t>Kitos sveikatos priežiūros funkcijos, 07.06.01.02.</t>
  </si>
  <si>
    <t>Erdvinių duomenų rinkinio tvarkymas 04.02.01.02.</t>
  </si>
  <si>
    <t>Asignavimai</t>
  </si>
  <si>
    <t>Iš jų darbo užmokestis</t>
  </si>
  <si>
    <t>Plėtoti sveiką gyvenseną bei stiprinti sveikos gyvensenos įgūdžius ugdymo įstaigose ir bendruomenėse, vykdyti visuomenės sveikatos stebėseną savivaldybėse, 07.04.01.02.</t>
  </si>
  <si>
    <t>Plėtoti visuomenės psichikos sveikatos paslaugų prieinamumą bei ankstyvojo savižudybių atpažinimo ir kompleksinės pagalbos teikimo sistemą, 07.04.01.02.</t>
  </si>
  <si>
    <t>Tarpinstitucinio bendradarbiavimo koordinatorius, 01.06.01.02.</t>
  </si>
  <si>
    <t>Savivaldybei priskirtos žemės ir kito valstybinio turto valdymas, naudojimas ir disponavimas juo patikėjimo teise, 01.06.01.03.</t>
  </si>
  <si>
    <t>Individuali priežiūra, 10.04.01.01.A</t>
  </si>
  <si>
    <t xml:space="preserve">                                                      2024 m. sausio 25 d. sprendimo Nr. TS-2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</si>
</sst>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Calibri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/>
    <xf numFmtId="0" fontId="3" fillId="0" borderId="1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164" fontId="3" fillId="0" borderId="27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right"/>
    </xf>
    <xf numFmtId="0" fontId="3" fillId="0" borderId="19" xfId="0" applyFont="1" applyBorder="1" applyAlignment="1">
      <alignment vertical="center" wrapText="1"/>
    </xf>
    <xf numFmtId="164" fontId="7" fillId="0" borderId="29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3"/>
  <sheetViews>
    <sheetView tabSelected="1" zoomScale="170" zoomScaleNormal="170" workbookViewId="0">
      <selection activeCell="B10" sqref="B10"/>
    </sheetView>
  </sheetViews>
  <sheetFormatPr defaultColWidth="9.140625" defaultRowHeight="11.25" x14ac:dyDescent="0.2"/>
  <cols>
    <col min="1" max="1" width="44.42578125" style="2" customWidth="1"/>
    <col min="2" max="2" width="16.5703125" style="2" customWidth="1"/>
    <col min="3" max="3" width="15.7109375" style="2" customWidth="1"/>
    <col min="4" max="4" width="10.42578125" style="2" customWidth="1"/>
    <col min="5" max="5" width="7.7109375" style="2" customWidth="1"/>
    <col min="6" max="6" width="5.42578125" style="2" customWidth="1"/>
    <col min="7" max="7" width="6" style="2" customWidth="1"/>
    <col min="8" max="16384" width="9.140625" style="2"/>
  </cols>
  <sheetData>
    <row r="1" spans="1:14" ht="15.75" x14ac:dyDescent="0.25">
      <c r="A1" s="1" t="s">
        <v>0</v>
      </c>
      <c r="B1" s="1"/>
      <c r="F1" s="3"/>
      <c r="G1" s="3"/>
      <c r="H1" s="3"/>
      <c r="I1" s="3"/>
      <c r="J1" s="3"/>
      <c r="K1" s="3"/>
    </row>
    <row r="2" spans="1:14" ht="14.25" customHeight="1" x14ac:dyDescent="0.25">
      <c r="A2" s="1" t="s">
        <v>45</v>
      </c>
      <c r="B2" s="1"/>
      <c r="F2" s="3"/>
      <c r="G2" s="3"/>
      <c r="H2" s="3"/>
      <c r="I2" s="3"/>
      <c r="J2" s="3"/>
      <c r="K2" s="3"/>
    </row>
    <row r="3" spans="1:14" ht="13.5" customHeight="1" x14ac:dyDescent="0.25">
      <c r="A3" s="1" t="s">
        <v>1</v>
      </c>
      <c r="B3" s="1"/>
      <c r="F3" s="3"/>
      <c r="G3" s="3"/>
      <c r="H3" s="3"/>
      <c r="I3" s="3"/>
      <c r="J3" s="3"/>
      <c r="K3" s="3"/>
    </row>
    <row r="4" spans="1:14" ht="11.25" customHeight="1" x14ac:dyDescent="0.25">
      <c r="A4" s="1"/>
      <c r="B4" s="1"/>
      <c r="F4" s="3"/>
      <c r="G4" s="3"/>
      <c r="H4" s="3"/>
      <c r="I4" s="3"/>
      <c r="J4" s="3"/>
      <c r="K4" s="3"/>
    </row>
    <row r="5" spans="1:14" ht="12.75" x14ac:dyDescent="0.2">
      <c r="A5" s="12" t="s">
        <v>34</v>
      </c>
    </row>
    <row r="6" spans="1:14" ht="12" thickBot="1" x14ac:dyDescent="0.25">
      <c r="A6" s="3"/>
      <c r="B6" s="3"/>
      <c r="C6" s="3"/>
      <c r="D6" s="11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38.25" customHeight="1" thickBot="1" x14ac:dyDescent="0.25">
      <c r="A7" s="4" t="s">
        <v>2</v>
      </c>
      <c r="B7" s="23" t="s">
        <v>38</v>
      </c>
      <c r="C7" s="24" t="s">
        <v>39</v>
      </c>
      <c r="D7" s="25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2" customHeight="1" thickBot="1" x14ac:dyDescent="0.25">
      <c r="A8" s="9" t="s">
        <v>4</v>
      </c>
      <c r="B8" s="28">
        <f>SUM(B9:B38)</f>
        <v>7212</v>
      </c>
      <c r="C8" s="29">
        <f>SUM(C9:C38)</f>
        <v>1973.6999999999998</v>
      </c>
      <c r="D8" s="26"/>
      <c r="E8" s="54"/>
      <c r="F8" s="10"/>
      <c r="G8" s="3"/>
      <c r="H8" s="3"/>
      <c r="I8" s="3"/>
      <c r="J8" s="3"/>
      <c r="K8" s="3"/>
      <c r="L8" s="3"/>
      <c r="M8" s="3"/>
      <c r="N8" s="3"/>
    </row>
    <row r="9" spans="1:14" ht="21.75" customHeight="1" x14ac:dyDescent="0.2">
      <c r="A9" s="13" t="s">
        <v>5</v>
      </c>
      <c r="B9" s="30">
        <v>1.8</v>
      </c>
      <c r="C9" s="31">
        <v>1.8</v>
      </c>
      <c r="D9" s="27"/>
      <c r="E9" s="10"/>
      <c r="F9" s="10"/>
      <c r="G9" s="10"/>
      <c r="H9" s="10"/>
      <c r="I9" s="10"/>
      <c r="J9" s="3"/>
      <c r="K9" s="3"/>
      <c r="L9" s="3"/>
      <c r="M9" s="3"/>
      <c r="N9" s="3"/>
    </row>
    <row r="10" spans="1:14" ht="12.75" customHeight="1" x14ac:dyDescent="0.2">
      <c r="A10" s="14" t="s">
        <v>6</v>
      </c>
      <c r="B10" s="32">
        <v>0.9</v>
      </c>
      <c r="C10" s="33">
        <v>0.9</v>
      </c>
      <c r="D10" s="27"/>
      <c r="E10" s="10"/>
      <c r="F10" s="10"/>
      <c r="G10" s="3"/>
      <c r="H10" s="3"/>
      <c r="I10" s="3"/>
      <c r="J10" s="3"/>
      <c r="K10" s="3"/>
      <c r="L10" s="3"/>
      <c r="M10" s="3"/>
      <c r="N10" s="3"/>
    </row>
    <row r="11" spans="1:14" ht="12.75" customHeight="1" x14ac:dyDescent="0.2">
      <c r="A11" s="14" t="s">
        <v>30</v>
      </c>
      <c r="B11" s="32">
        <v>60.2</v>
      </c>
      <c r="C11" s="33">
        <v>59.3</v>
      </c>
      <c r="D11" s="27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3.5" customHeight="1" x14ac:dyDescent="0.2">
      <c r="A12" s="14" t="s">
        <v>29</v>
      </c>
      <c r="B12" s="32">
        <v>9</v>
      </c>
      <c r="C12" s="33">
        <v>8.9</v>
      </c>
      <c r="D12" s="27"/>
      <c r="E12" s="10"/>
      <c r="F12" s="3"/>
      <c r="G12" s="3"/>
      <c r="H12" s="3"/>
      <c r="I12" s="3"/>
      <c r="J12" s="3"/>
      <c r="K12" s="3"/>
      <c r="L12" s="3"/>
      <c r="M12" s="3"/>
      <c r="N12" s="3"/>
    </row>
    <row r="13" spans="1:14" ht="11.25" customHeight="1" x14ac:dyDescent="0.2">
      <c r="A13" s="14" t="s">
        <v>7</v>
      </c>
      <c r="B13" s="32">
        <v>44.8</v>
      </c>
      <c r="C13" s="33">
        <v>38.5</v>
      </c>
      <c r="D13" s="27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1.25" customHeight="1" x14ac:dyDescent="0.2">
      <c r="A14" s="14" t="s">
        <v>31</v>
      </c>
      <c r="B14" s="32">
        <v>11</v>
      </c>
      <c r="C14" s="33">
        <v>10.8</v>
      </c>
      <c r="D14" s="27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2" customHeight="1" x14ac:dyDescent="0.2">
      <c r="A15" s="14" t="s">
        <v>8</v>
      </c>
      <c r="B15" s="32">
        <v>19.600000000000001</v>
      </c>
      <c r="C15" s="33">
        <v>19.3</v>
      </c>
      <c r="D15" s="27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24.75" customHeight="1" x14ac:dyDescent="0.2">
      <c r="A16" s="14" t="s">
        <v>43</v>
      </c>
      <c r="B16" s="32">
        <v>65.8</v>
      </c>
      <c r="C16" s="33">
        <v>63.5</v>
      </c>
      <c r="D16" s="27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2.75" x14ac:dyDescent="0.2">
      <c r="A17" s="14" t="s">
        <v>28</v>
      </c>
      <c r="B17" s="32">
        <v>36.299999999999997</v>
      </c>
      <c r="C17" s="33">
        <v>31.9</v>
      </c>
      <c r="D17" s="27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2">
      <c r="A18" s="14" t="s">
        <v>23</v>
      </c>
      <c r="B18" s="32">
        <v>41.1</v>
      </c>
      <c r="C18" s="33">
        <v>35.200000000000003</v>
      </c>
      <c r="D18" s="27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2.75" customHeight="1" x14ac:dyDescent="0.2">
      <c r="A19" s="14" t="s">
        <v>9</v>
      </c>
      <c r="B19" s="32">
        <v>218.7</v>
      </c>
      <c r="C19" s="33">
        <v>175.1</v>
      </c>
      <c r="D19" s="27"/>
      <c r="E19" s="10"/>
      <c r="F19" s="10"/>
      <c r="G19" s="3"/>
      <c r="H19" s="3"/>
      <c r="I19" s="3"/>
      <c r="J19" s="3"/>
      <c r="K19" s="3"/>
      <c r="L19" s="3"/>
      <c r="M19" s="3"/>
      <c r="N19" s="3"/>
    </row>
    <row r="20" spans="1:14" ht="13.5" customHeight="1" x14ac:dyDescent="0.2">
      <c r="A20" s="14" t="s">
        <v>32</v>
      </c>
      <c r="B20" s="32">
        <v>8.5</v>
      </c>
      <c r="C20" s="33">
        <v>8.4</v>
      </c>
      <c r="D20" s="27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3.5" customHeight="1" x14ac:dyDescent="0.2">
      <c r="A21" s="14" t="s">
        <v>42</v>
      </c>
      <c r="B21" s="32">
        <v>29.9</v>
      </c>
      <c r="C21" s="33">
        <v>29.5</v>
      </c>
      <c r="D21" s="27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3.5" customHeight="1" x14ac:dyDescent="0.2">
      <c r="A22" s="14" t="s">
        <v>36</v>
      </c>
      <c r="B22" s="32">
        <v>2.4</v>
      </c>
      <c r="C22" s="33"/>
      <c r="D22" s="27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21.6" customHeight="1" x14ac:dyDescent="0.2">
      <c r="A23" s="14" t="s">
        <v>10</v>
      </c>
      <c r="B23" s="32">
        <v>536.6</v>
      </c>
      <c r="C23" s="33"/>
      <c r="D23" s="27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2">
      <c r="A24" s="14" t="s">
        <v>21</v>
      </c>
      <c r="B24" s="32">
        <v>16.100000000000001</v>
      </c>
      <c r="C24" s="33">
        <v>15.8</v>
      </c>
      <c r="D24" s="27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2">
      <c r="A25" s="14" t="s">
        <v>35</v>
      </c>
      <c r="B25" s="32">
        <v>21.5</v>
      </c>
      <c r="C25" s="33"/>
      <c r="D25" s="27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20.45" customHeight="1" x14ac:dyDescent="0.2">
      <c r="A26" s="14" t="s">
        <v>26</v>
      </c>
      <c r="B26" s="32">
        <v>27</v>
      </c>
      <c r="C26" s="33"/>
      <c r="D26" s="27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ht="14.25" customHeight="1" x14ac:dyDescent="0.2">
      <c r="A27" s="14" t="s">
        <v>27</v>
      </c>
      <c r="B27" s="32">
        <v>1</v>
      </c>
      <c r="C27" s="33"/>
      <c r="D27" s="27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21" customHeight="1" x14ac:dyDescent="0.2">
      <c r="A28" s="14" t="s">
        <v>11</v>
      </c>
      <c r="B28" s="32">
        <v>4</v>
      </c>
      <c r="C28" s="33"/>
      <c r="D28" s="27"/>
      <c r="E28" s="3"/>
      <c r="F28" s="3"/>
      <c r="G28" s="10"/>
      <c r="H28" s="10"/>
      <c r="I28" s="3"/>
      <c r="J28" s="3"/>
      <c r="K28" s="3"/>
      <c r="L28" s="3"/>
      <c r="M28" s="3"/>
      <c r="N28" s="3"/>
    </row>
    <row r="29" spans="1:14" ht="12.75" customHeight="1" x14ac:dyDescent="0.2">
      <c r="A29" s="15" t="s">
        <v>33</v>
      </c>
      <c r="B29" s="34">
        <v>244.8</v>
      </c>
      <c r="C29" s="35">
        <v>226.5</v>
      </c>
      <c r="D29" s="22"/>
      <c r="E29" s="3"/>
      <c r="F29" s="3"/>
      <c r="G29" s="10"/>
      <c r="H29" s="10"/>
      <c r="I29" s="3"/>
      <c r="J29" s="3"/>
      <c r="K29" s="3"/>
      <c r="L29" s="3"/>
      <c r="M29" s="3"/>
      <c r="N29" s="3"/>
    </row>
    <row r="30" spans="1:14" ht="12.75" customHeight="1" x14ac:dyDescent="0.2">
      <c r="A30" s="16" t="s">
        <v>25</v>
      </c>
      <c r="B30" s="32">
        <v>236.1</v>
      </c>
      <c r="C30" s="33"/>
      <c r="D30" s="22"/>
      <c r="E30" s="3"/>
      <c r="F30" s="3"/>
      <c r="G30" s="10"/>
      <c r="H30" s="10"/>
      <c r="I30" s="3"/>
      <c r="J30" s="3"/>
      <c r="K30" s="3"/>
      <c r="L30" s="3"/>
      <c r="M30" s="3"/>
      <c r="N30" s="3"/>
    </row>
    <row r="31" spans="1:14" ht="12.75" customHeight="1" x14ac:dyDescent="0.2">
      <c r="A31" s="16" t="s">
        <v>37</v>
      </c>
      <c r="B31" s="32">
        <v>114.5</v>
      </c>
      <c r="C31" s="33">
        <v>92.1</v>
      </c>
      <c r="D31" s="22"/>
      <c r="E31" s="3"/>
      <c r="F31" s="3"/>
      <c r="G31" s="10"/>
      <c r="H31" s="10"/>
      <c r="I31" s="3"/>
      <c r="J31" s="3"/>
      <c r="K31" s="3"/>
      <c r="L31" s="3"/>
      <c r="M31" s="3"/>
      <c r="N31" s="3"/>
    </row>
    <row r="32" spans="1:14" ht="12.75" customHeight="1" x14ac:dyDescent="0.2">
      <c r="A32" s="14" t="s">
        <v>15</v>
      </c>
      <c r="B32" s="32">
        <v>220.6</v>
      </c>
      <c r="C32" s="33"/>
      <c r="D32" s="22"/>
      <c r="E32" s="3"/>
      <c r="F32" s="3"/>
      <c r="G32" s="10"/>
      <c r="H32" s="10"/>
      <c r="I32" s="3"/>
      <c r="J32" s="3"/>
      <c r="K32" s="3"/>
      <c r="L32" s="3"/>
      <c r="M32" s="3"/>
      <c r="N32" s="3"/>
    </row>
    <row r="33" spans="1:14" ht="12.75" customHeight="1" x14ac:dyDescent="0.2">
      <c r="A33" s="14" t="s">
        <v>22</v>
      </c>
      <c r="B33" s="36">
        <v>8.9</v>
      </c>
      <c r="C33" s="37">
        <v>8.4</v>
      </c>
      <c r="D33" s="22"/>
      <c r="E33" s="3"/>
      <c r="F33" s="3"/>
      <c r="G33" s="10"/>
      <c r="H33" s="10"/>
      <c r="I33" s="3"/>
      <c r="J33" s="3"/>
      <c r="K33" s="3"/>
      <c r="L33" s="3"/>
      <c r="M33" s="3"/>
      <c r="N33" s="3"/>
    </row>
    <row r="34" spans="1:14" ht="12.75" customHeight="1" x14ac:dyDescent="0.2">
      <c r="A34" s="17" t="s">
        <v>14</v>
      </c>
      <c r="B34" s="36">
        <v>2041.3</v>
      </c>
      <c r="C34" s="37"/>
      <c r="D34" s="22"/>
      <c r="E34" s="3"/>
      <c r="F34" s="3"/>
      <c r="G34" s="10"/>
      <c r="H34" s="10"/>
      <c r="I34" s="3"/>
      <c r="J34" s="3"/>
      <c r="K34" s="3"/>
      <c r="L34" s="3"/>
      <c r="M34" s="3"/>
      <c r="N34" s="3"/>
    </row>
    <row r="35" spans="1:14" ht="12.75" customHeight="1" x14ac:dyDescent="0.2">
      <c r="A35" s="14" t="s">
        <v>19</v>
      </c>
      <c r="B35" s="32">
        <v>60</v>
      </c>
      <c r="C35" s="33">
        <v>58.4</v>
      </c>
      <c r="D35" s="22"/>
      <c r="E35" s="3"/>
      <c r="F35" s="3"/>
      <c r="G35" s="10"/>
      <c r="H35" s="10"/>
      <c r="I35" s="3"/>
      <c r="J35" s="3"/>
      <c r="K35" s="3"/>
      <c r="L35" s="3"/>
      <c r="M35" s="3"/>
      <c r="N35" s="3"/>
    </row>
    <row r="36" spans="1:14" ht="13.5" customHeight="1" x14ac:dyDescent="0.2">
      <c r="A36" s="14" t="s">
        <v>12</v>
      </c>
      <c r="B36" s="32">
        <v>1134.5999999999999</v>
      </c>
      <c r="C36" s="33">
        <v>1028.8</v>
      </c>
      <c r="D36" s="22"/>
      <c r="E36" s="3"/>
      <c r="F36" s="3"/>
      <c r="G36" s="10"/>
      <c r="H36" s="10"/>
      <c r="I36" s="3"/>
      <c r="J36" s="3"/>
      <c r="K36" s="3"/>
      <c r="L36" s="3"/>
      <c r="M36" s="3"/>
      <c r="N36" s="3"/>
    </row>
    <row r="37" spans="1:14" ht="12.75" x14ac:dyDescent="0.2">
      <c r="A37" s="17" t="s">
        <v>13</v>
      </c>
      <c r="B37" s="36">
        <v>1918.2</v>
      </c>
      <c r="C37" s="37"/>
      <c r="D37" s="22"/>
      <c r="E37" s="3"/>
      <c r="F37" s="3"/>
      <c r="G37" s="10"/>
      <c r="H37" s="10"/>
      <c r="I37" s="3"/>
      <c r="J37" s="3"/>
      <c r="K37" s="3"/>
      <c r="L37" s="3"/>
      <c r="M37" s="3"/>
      <c r="N37" s="3"/>
    </row>
    <row r="38" spans="1:14" ht="13.5" thickBot="1" x14ac:dyDescent="0.25">
      <c r="A38" s="14" t="s">
        <v>22</v>
      </c>
      <c r="B38" s="38">
        <v>76.8</v>
      </c>
      <c r="C38" s="39">
        <v>60.6</v>
      </c>
      <c r="D38" s="22"/>
      <c r="E38" s="3"/>
      <c r="F38" s="3"/>
      <c r="G38" s="10"/>
      <c r="H38" s="10"/>
      <c r="I38" s="3"/>
      <c r="J38" s="3"/>
      <c r="K38" s="3"/>
      <c r="L38" s="3"/>
      <c r="M38" s="3"/>
      <c r="N38" s="3"/>
    </row>
    <row r="39" spans="1:14" ht="13.5" thickBot="1" x14ac:dyDescent="0.25">
      <c r="A39" s="18" t="s">
        <v>16</v>
      </c>
      <c r="B39" s="40">
        <f>B40+B42+B43+B41</f>
        <v>1708.9999999999998</v>
      </c>
      <c r="C39" s="41">
        <f>C40+C42+C43+C41</f>
        <v>1643.2</v>
      </c>
      <c r="D39" s="27"/>
      <c r="E39" s="3"/>
      <c r="F39" s="3"/>
      <c r="G39" s="10"/>
      <c r="H39" s="10"/>
      <c r="I39" s="3"/>
      <c r="J39" s="3"/>
      <c r="K39" s="3"/>
      <c r="L39" s="3"/>
      <c r="M39" s="3"/>
      <c r="N39" s="3"/>
    </row>
    <row r="40" spans="1:14" ht="13.5" customHeight="1" x14ac:dyDescent="0.2">
      <c r="A40" s="13" t="s">
        <v>17</v>
      </c>
      <c r="B40" s="42">
        <v>829.1</v>
      </c>
      <c r="C40" s="31">
        <v>798</v>
      </c>
      <c r="D40" s="22"/>
      <c r="E40" s="10"/>
      <c r="F40" s="3"/>
      <c r="G40" s="3"/>
      <c r="H40" s="10"/>
      <c r="I40" s="3"/>
      <c r="J40" s="3"/>
      <c r="K40" s="3"/>
      <c r="L40" s="3"/>
      <c r="M40" s="3"/>
      <c r="N40" s="3"/>
    </row>
    <row r="41" spans="1:14" ht="13.5" customHeight="1" x14ac:dyDescent="0.2">
      <c r="A41" s="17" t="s">
        <v>44</v>
      </c>
      <c r="B41" s="47">
        <v>62.1</v>
      </c>
      <c r="C41" s="37">
        <v>59.5</v>
      </c>
      <c r="D41" s="22"/>
      <c r="E41" s="3"/>
      <c r="F41" s="3"/>
      <c r="G41" s="3"/>
      <c r="H41" s="10"/>
      <c r="I41" s="3"/>
      <c r="J41" s="3"/>
      <c r="K41" s="3"/>
      <c r="L41" s="3"/>
      <c r="M41" s="3"/>
      <c r="N41" s="3"/>
    </row>
    <row r="42" spans="1:14" ht="13.5" customHeight="1" x14ac:dyDescent="0.2">
      <c r="A42" s="14" t="s">
        <v>14</v>
      </c>
      <c r="B42" s="43">
        <v>794</v>
      </c>
      <c r="C42" s="33">
        <v>775.7</v>
      </c>
      <c r="D42" s="22"/>
      <c r="E42" s="3"/>
      <c r="F42" s="3"/>
      <c r="G42" s="3"/>
      <c r="H42" s="10"/>
      <c r="I42" s="3"/>
      <c r="J42" s="3"/>
      <c r="K42" s="3"/>
      <c r="L42" s="3"/>
      <c r="M42" s="3"/>
      <c r="N42" s="3"/>
    </row>
    <row r="43" spans="1:14" ht="13.5" customHeight="1" thickBot="1" x14ac:dyDescent="0.25">
      <c r="A43" s="19" t="s">
        <v>19</v>
      </c>
      <c r="B43" s="44">
        <v>23.8</v>
      </c>
      <c r="C43" s="45">
        <v>10</v>
      </c>
      <c r="D43" s="22"/>
      <c r="E43" s="3"/>
      <c r="F43" s="3"/>
      <c r="G43" s="3"/>
      <c r="H43" s="10"/>
      <c r="I43" s="3"/>
      <c r="J43" s="3"/>
      <c r="K43" s="3"/>
      <c r="L43" s="3"/>
      <c r="M43" s="3"/>
      <c r="N43" s="3"/>
    </row>
    <row r="44" spans="1:14" ht="12" customHeight="1" thickBot="1" x14ac:dyDescent="0.25">
      <c r="A44" s="18" t="s">
        <v>18</v>
      </c>
      <c r="B44" s="40">
        <f>B45+B46</f>
        <v>65.2</v>
      </c>
      <c r="C44" s="41">
        <f>C45+C46</f>
        <v>46.2</v>
      </c>
      <c r="D44" s="27"/>
      <c r="E44" s="3"/>
      <c r="F44" s="3"/>
      <c r="G44" s="3"/>
      <c r="H44" s="10"/>
      <c r="I44" s="3"/>
      <c r="J44" s="3"/>
      <c r="K44" s="3"/>
      <c r="L44" s="3"/>
      <c r="M44" s="3"/>
      <c r="N44" s="3"/>
    </row>
    <row r="45" spans="1:14" ht="12" customHeight="1" x14ac:dyDescent="0.2">
      <c r="A45" s="17" t="s">
        <v>14</v>
      </c>
      <c r="B45" s="42">
        <v>63.3</v>
      </c>
      <c r="C45" s="31">
        <v>46.2</v>
      </c>
      <c r="D45" s="22"/>
      <c r="E45" s="3"/>
      <c r="F45" s="3"/>
      <c r="G45" s="3"/>
      <c r="H45" s="10"/>
      <c r="I45" s="3"/>
      <c r="J45" s="3"/>
      <c r="K45" s="3"/>
      <c r="L45" s="3"/>
      <c r="M45" s="3"/>
      <c r="N45" s="3"/>
    </row>
    <row r="46" spans="1:14" ht="12.75" customHeight="1" thickBot="1" x14ac:dyDescent="0.25">
      <c r="A46" s="15" t="s">
        <v>19</v>
      </c>
      <c r="B46" s="46">
        <v>1.9</v>
      </c>
      <c r="C46" s="35"/>
      <c r="D46" s="22"/>
      <c r="E46" s="3"/>
      <c r="F46" s="3"/>
      <c r="G46" s="3"/>
      <c r="H46" s="10"/>
      <c r="I46" s="3"/>
      <c r="J46" s="3"/>
      <c r="K46" s="3"/>
      <c r="L46" s="3"/>
      <c r="M46" s="3"/>
      <c r="N46" s="3"/>
    </row>
    <row r="47" spans="1:14" ht="12.75" customHeight="1" thickBot="1" x14ac:dyDescent="0.25">
      <c r="A47" s="20" t="s">
        <v>24</v>
      </c>
      <c r="B47" s="40">
        <f>SUM(B48:B49)</f>
        <v>1244.6000000000001</v>
      </c>
      <c r="C47" s="41">
        <f>SUM(C48:C49)</f>
        <v>988.6</v>
      </c>
      <c r="D47" s="27"/>
      <c r="E47" s="3"/>
      <c r="F47" s="3"/>
      <c r="G47" s="3"/>
      <c r="H47" s="10"/>
      <c r="I47" s="3"/>
      <c r="J47" s="3"/>
      <c r="K47" s="3"/>
      <c r="L47" s="3"/>
      <c r="M47" s="3"/>
      <c r="N47" s="3"/>
    </row>
    <row r="48" spans="1:14" ht="34.5" customHeight="1" x14ac:dyDescent="0.2">
      <c r="A48" s="21" t="s">
        <v>40</v>
      </c>
      <c r="B48" s="47">
        <v>1104.9000000000001</v>
      </c>
      <c r="C48" s="37">
        <v>873.9</v>
      </c>
      <c r="D48" s="22"/>
      <c r="E48" s="3"/>
      <c r="F48" s="3"/>
      <c r="G48" s="3"/>
      <c r="H48" s="10"/>
      <c r="I48" s="3"/>
      <c r="J48" s="3"/>
      <c r="K48" s="3"/>
      <c r="L48" s="3"/>
      <c r="M48" s="3"/>
      <c r="N48" s="3"/>
    </row>
    <row r="49" spans="1:14" ht="34.5" customHeight="1" thickBot="1" x14ac:dyDescent="0.25">
      <c r="A49" s="52" t="s">
        <v>41</v>
      </c>
      <c r="B49" s="48">
        <v>139.69999999999999</v>
      </c>
      <c r="C49" s="53">
        <v>114.7</v>
      </c>
      <c r="D49" s="22"/>
      <c r="E49" s="3"/>
      <c r="F49" s="3"/>
      <c r="G49" s="3"/>
      <c r="H49" s="10"/>
      <c r="I49" s="3"/>
      <c r="J49" s="3"/>
      <c r="K49" s="3"/>
      <c r="L49" s="3"/>
      <c r="M49" s="3"/>
      <c r="N49" s="3"/>
    </row>
    <row r="50" spans="1:14" ht="13.5" thickBot="1" x14ac:dyDescent="0.25">
      <c r="A50" s="51" t="s">
        <v>3</v>
      </c>
      <c r="B50" s="49">
        <f>B44+B39+B8+B47</f>
        <v>10230.800000000001</v>
      </c>
      <c r="C50" s="50">
        <f>C44+C39+C8+C47</f>
        <v>4651.7</v>
      </c>
      <c r="D50" s="27"/>
      <c r="E50" s="3"/>
      <c r="F50" s="3"/>
      <c r="G50" s="3"/>
      <c r="H50" s="10"/>
      <c r="I50" s="3"/>
      <c r="J50" s="3"/>
      <c r="K50" s="3"/>
      <c r="L50" s="3"/>
      <c r="M50" s="3"/>
      <c r="N50" s="3"/>
    </row>
    <row r="51" spans="1:14" x14ac:dyDescent="0.2">
      <c r="A51" s="6"/>
      <c r="B51" s="5"/>
      <c r="C51" s="5"/>
      <c r="D51" s="7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">
      <c r="A52" s="11"/>
      <c r="B52" s="11" t="s">
        <v>20</v>
      </c>
      <c r="C52" s="11"/>
      <c r="D52" s="8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">
      <c r="A53" s="3"/>
      <c r="B53" s="7"/>
      <c r="C53" s="55"/>
      <c r="D53" s="55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">
      <c r="A54" s="3"/>
      <c r="B54" s="7"/>
      <c r="C54" s="55"/>
      <c r="D54" s="55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">
      <c r="A55" s="3"/>
      <c r="B55" s="7"/>
      <c r="C55" s="7"/>
      <c r="D55" s="7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">
      <c r="A56" s="3"/>
      <c r="B56" s="7"/>
      <c r="C56" s="7"/>
      <c r="D56" s="7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">
      <c r="A57" s="3"/>
      <c r="B57" s="7"/>
      <c r="C57" s="7"/>
      <c r="D57" s="7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">
      <c r="A58" s="3"/>
      <c r="B58" s="7"/>
      <c r="C58" s="7"/>
      <c r="D58" s="7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">
      <c r="A59" s="3"/>
      <c r="B59" s="7"/>
      <c r="C59" s="7"/>
      <c r="D59" s="7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pans="1:14" x14ac:dyDescent="0.2">
      <c r="A60" s="3"/>
      <c r="B60" s="7"/>
      <c r="C60" s="7"/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">
      <c r="A61" s="3"/>
      <c r="B61" s="7"/>
      <c r="C61" s="7"/>
      <c r="D61" s="7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">
      <c r="A62" s="3"/>
      <c r="B62" s="7"/>
      <c r="C62" s="7"/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x14ac:dyDescent="0.2">
      <c r="A63" s="3"/>
      <c r="B63" s="7"/>
      <c r="C63" s="7"/>
      <c r="D63" s="7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x14ac:dyDescent="0.2">
      <c r="A64" s="3"/>
      <c r="B64" s="7"/>
      <c r="C64" s="7"/>
      <c r="D64" s="7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x14ac:dyDescent="0.2">
      <c r="A65" s="3"/>
      <c r="B65" s="7"/>
      <c r="C65" s="7"/>
      <c r="D65" s="7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">
      <c r="A66" s="3"/>
      <c r="B66" s="8"/>
      <c r="C66" s="8"/>
      <c r="D66" s="8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">
      <c r="A67" s="3"/>
      <c r="B67" s="8"/>
      <c r="C67" s="8"/>
      <c r="D67" s="8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x14ac:dyDescent="0.2">
      <c r="A68" s="3"/>
      <c r="B68" s="8"/>
      <c r="C68" s="8"/>
      <c r="D68" s="8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x14ac:dyDescent="0.2">
      <c r="A69" s="3"/>
      <c r="B69" s="8"/>
      <c r="C69" s="8"/>
      <c r="D69" s="8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x14ac:dyDescent="0.2">
      <c r="A70" s="3"/>
      <c r="B70" s="8"/>
      <c r="C70" s="8"/>
      <c r="D70" s="8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x14ac:dyDescent="0.2">
      <c r="A71" s="3"/>
      <c r="B71" s="8"/>
      <c r="C71" s="8"/>
      <c r="D71" s="8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2">
      <c r="A72" s="3"/>
      <c r="B72" s="8"/>
      <c r="C72" s="8"/>
      <c r="D72" s="8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2">
      <c r="A73" s="3"/>
      <c r="B73" s="8"/>
      <c r="C73" s="8"/>
      <c r="D73" s="8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">
      <c r="A74" s="3"/>
      <c r="B74" s="8"/>
      <c r="C74" s="8"/>
      <c r="D74" s="8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</row>
    <row r="76" spans="1:1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</row>
    <row r="77" spans="1:1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</row>
    <row r="95" spans="1:1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</row>
    <row r="97" spans="1:1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</row>
    <row r="98" spans="1:1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</row>
    <row r="99" spans="1:1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</row>
    <row r="101" spans="1:1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</row>
    <row r="103" spans="1:1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</row>
    <row r="104" spans="1:1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</row>
    <row r="105" spans="1:1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1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</sheetData>
  <mergeCells count="2">
    <mergeCell ref="C53:D53"/>
    <mergeCell ref="C54:D54"/>
  </mergeCells>
  <phoneticPr fontId="6" type="noConversion"/>
  <pageMargins left="0.70866141732283472" right="0.5118110236220472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Zita Riševičienė</cp:lastModifiedBy>
  <cp:lastPrinted>2024-01-25T12:01:42Z</cp:lastPrinted>
  <dcterms:created xsi:type="dcterms:W3CDTF">2010-01-27T14:44:41Z</dcterms:created>
  <dcterms:modified xsi:type="dcterms:W3CDTF">2024-01-25T12:01:44Z</dcterms:modified>
</cp:coreProperties>
</file>