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2024-01-25\"/>
    </mc:Choice>
  </mc:AlternateContent>
  <xr:revisionPtr revIDLastSave="0" documentId="13_ncr:1_{4F031F2C-BD58-467D-A7C0-1DBC0D277DED}" xr6:coauthVersionLast="47" xr6:coauthVersionMax="47" xr10:uidLastSave="{00000000-0000-0000-0000-000000000000}"/>
  <bookViews>
    <workbookView xWindow="-120" yWindow="-120" windowWidth="30960" windowHeight="16920" tabRatio="604" xr2:uid="{00000000-000D-0000-FFFF-FFFF00000000}"/>
  </bookViews>
  <sheets>
    <sheet name="6 priedas" sheetId="2" r:id="rId1"/>
  </sheets>
  <calcPr calcId="181029"/>
</workbook>
</file>

<file path=xl/calcChain.xml><?xml version="1.0" encoding="utf-8"?>
<calcChain xmlns="http://schemas.openxmlformats.org/spreadsheetml/2006/main">
  <c r="D11" i="2" l="1"/>
  <c r="D13" i="2"/>
  <c r="D17" i="2" s="1"/>
  <c r="E13" i="2"/>
  <c r="C17" i="2"/>
  <c r="B17" i="2"/>
  <c r="E17" i="2"/>
</calcChain>
</file>

<file path=xl/sharedStrings.xml><?xml version="1.0" encoding="utf-8"?>
<sst xmlns="http://schemas.openxmlformats.org/spreadsheetml/2006/main" count="19" uniqueCount="17">
  <si>
    <t>Iš viso</t>
  </si>
  <si>
    <t>Kauno rajono savivaldybės tarybos</t>
  </si>
  <si>
    <t>Europos Sąjungos lėšos</t>
  </si>
  <si>
    <t>Asignavimų valdytojai</t>
  </si>
  <si>
    <t xml:space="preserve">1. Administracija </t>
  </si>
  <si>
    <t>2. Kultūros, švietimo ir sporto skyriaus admin.</t>
  </si>
  <si>
    <t>6 priedas</t>
  </si>
  <si>
    <t>Asignavimai</t>
  </si>
  <si>
    <t>Iš jų darbo užmokestis</t>
  </si>
  <si>
    <t>4. Kultūros, švietimo ir sporto skyrius, aptarnaujantis biudžetines įstaigas-asignavimų valdytojus</t>
  </si>
  <si>
    <t>5. Vaiko gerovės centras "Gynia"</t>
  </si>
  <si>
    <t>3. VDU Ugnės Karvelis gimnazija</t>
  </si>
  <si>
    <t>Europos Sąjungos lėšų likutis 2023-12-31</t>
  </si>
  <si>
    <t>EUROPOS SĄJUNGOS LĖŠOS 2024 M., TŪKST. EUR</t>
  </si>
  <si>
    <t>7. Švietimo centras</t>
  </si>
  <si>
    <t>6. Pedagoginė psichologinė tarnyba</t>
  </si>
  <si>
    <t>2024 m. sausio 25 d. sprendimo Nr. TS-2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</si>
</sst>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0" fontId="6" fillId="0" borderId="0" xfId="0" applyFont="1"/>
    <xf numFmtId="0" fontId="1" fillId="0" borderId="4" xfId="0" applyFont="1" applyBorder="1" applyAlignment="1">
      <alignment vertical="center" wrapText="1"/>
    </xf>
    <xf numFmtId="0" fontId="8" fillId="0" borderId="8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17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/>
    </xf>
    <xf numFmtId="0" fontId="1" fillId="0" borderId="11" xfId="0" applyFont="1" applyBorder="1" applyAlignment="1">
      <alignment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9" fillId="0" borderId="18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="125" zoomScaleNormal="12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2" sqref="C2"/>
    </sheetView>
  </sheetViews>
  <sheetFormatPr defaultRowHeight="12.75" x14ac:dyDescent="0.2"/>
  <cols>
    <col min="1" max="1" width="42.85546875" customWidth="1"/>
    <col min="2" max="2" width="12.85546875" customWidth="1"/>
    <col min="3" max="3" width="14" customWidth="1"/>
    <col min="4" max="4" width="14.5703125" customWidth="1"/>
    <col min="5" max="5" width="14" customWidth="1"/>
  </cols>
  <sheetData>
    <row r="1" spans="1:5" ht="15" x14ac:dyDescent="0.25">
      <c r="C1" s="8" t="s">
        <v>1</v>
      </c>
      <c r="D1" s="4"/>
    </row>
    <row r="2" spans="1:5" ht="15" x14ac:dyDescent="0.25">
      <c r="C2" s="8" t="s">
        <v>16</v>
      </c>
      <c r="D2" s="4"/>
    </row>
    <row r="3" spans="1:5" ht="15" x14ac:dyDescent="0.25">
      <c r="C3" s="7" t="s">
        <v>6</v>
      </c>
    </row>
    <row r="5" spans="1:5" ht="15.75" x14ac:dyDescent="0.25">
      <c r="A5" s="24" t="s">
        <v>13</v>
      </c>
      <c r="B5" s="24"/>
      <c r="C5" s="24"/>
      <c r="D5" s="24"/>
      <c r="E5" s="24"/>
    </row>
    <row r="6" spans="1:5" ht="13.5" thickBot="1" x14ac:dyDescent="0.25"/>
    <row r="7" spans="1:5" ht="53.45" customHeight="1" thickBot="1" x14ac:dyDescent="0.25">
      <c r="A7" s="30" t="s">
        <v>3</v>
      </c>
      <c r="B7" s="26" t="s">
        <v>2</v>
      </c>
      <c r="C7" s="27"/>
      <c r="D7" s="35" t="s">
        <v>12</v>
      </c>
      <c r="E7" s="36"/>
    </row>
    <row r="8" spans="1:5" ht="13.9" customHeight="1" x14ac:dyDescent="0.2">
      <c r="A8" s="31"/>
      <c r="B8" s="28" t="s">
        <v>7</v>
      </c>
      <c r="C8" s="33" t="s">
        <v>8</v>
      </c>
      <c r="D8" s="28" t="s">
        <v>7</v>
      </c>
      <c r="E8" s="33" t="s">
        <v>8</v>
      </c>
    </row>
    <row r="9" spans="1:5" ht="49.5" customHeight="1" thickBot="1" x14ac:dyDescent="0.25">
      <c r="A9" s="32"/>
      <c r="B9" s="29"/>
      <c r="C9" s="34"/>
      <c r="D9" s="29"/>
      <c r="E9" s="34"/>
    </row>
    <row r="10" spans="1:5" ht="19.5" customHeight="1" x14ac:dyDescent="0.2">
      <c r="A10" s="5" t="s">
        <v>4</v>
      </c>
      <c r="B10" s="10">
        <v>500</v>
      </c>
      <c r="C10" s="11">
        <v>10</v>
      </c>
      <c r="D10" s="10">
        <v>405.6</v>
      </c>
      <c r="E10" s="16"/>
    </row>
    <row r="11" spans="1:5" ht="16.5" customHeight="1" x14ac:dyDescent="0.2">
      <c r="A11" s="5" t="s">
        <v>5</v>
      </c>
      <c r="B11" s="1"/>
      <c r="C11" s="2"/>
      <c r="D11" s="1">
        <f>3.3+1700</f>
        <v>1703.3</v>
      </c>
      <c r="E11" s="17"/>
    </row>
    <row r="12" spans="1:5" ht="16.5" customHeight="1" thickBot="1" x14ac:dyDescent="0.25">
      <c r="A12" s="20" t="s">
        <v>11</v>
      </c>
      <c r="B12" s="21"/>
      <c r="C12" s="22"/>
      <c r="D12" s="21">
        <v>3.4</v>
      </c>
      <c r="E12" s="23">
        <v>3.4</v>
      </c>
    </row>
    <row r="13" spans="1:5" ht="45" customHeight="1" thickBot="1" x14ac:dyDescent="0.25">
      <c r="A13" s="12" t="s">
        <v>9</v>
      </c>
      <c r="B13" s="13">
        <v>24.1</v>
      </c>
      <c r="C13" s="14">
        <v>1.9</v>
      </c>
      <c r="D13" s="13">
        <f>13.6+50.2</f>
        <v>63.800000000000004</v>
      </c>
      <c r="E13" s="18">
        <f>13.4</f>
        <v>13.4</v>
      </c>
    </row>
    <row r="14" spans="1:5" ht="15.75" customHeight="1" thickBot="1" x14ac:dyDescent="0.25">
      <c r="A14" s="12" t="s">
        <v>10</v>
      </c>
      <c r="B14" s="13">
        <v>74.2</v>
      </c>
      <c r="C14" s="14">
        <v>72.099999999999994</v>
      </c>
      <c r="D14" s="13">
        <v>0</v>
      </c>
      <c r="E14" s="18">
        <v>0</v>
      </c>
    </row>
    <row r="15" spans="1:5" ht="15.75" customHeight="1" thickBot="1" x14ac:dyDescent="0.25">
      <c r="A15" s="12" t="s">
        <v>15</v>
      </c>
      <c r="B15" s="13"/>
      <c r="C15" s="14"/>
      <c r="D15" s="13">
        <v>2.4</v>
      </c>
      <c r="E15" s="18">
        <v>2.4</v>
      </c>
    </row>
    <row r="16" spans="1:5" ht="15.75" customHeight="1" thickBot="1" x14ac:dyDescent="0.25">
      <c r="A16" s="12" t="s">
        <v>14</v>
      </c>
      <c r="B16" s="13">
        <v>40.299999999999997</v>
      </c>
      <c r="C16" s="14">
        <v>24.9</v>
      </c>
      <c r="D16" s="13">
        <v>34</v>
      </c>
      <c r="E16" s="18">
        <v>30.5</v>
      </c>
    </row>
    <row r="17" spans="1:6" ht="15" thickBot="1" x14ac:dyDescent="0.25">
      <c r="A17" s="6" t="s">
        <v>0</v>
      </c>
      <c r="B17" s="9">
        <f>SUM(B10:B16)</f>
        <v>638.6</v>
      </c>
      <c r="C17" s="3">
        <f>SUM(C10:C16)</f>
        <v>108.9</v>
      </c>
      <c r="D17" s="9">
        <f>SUM(D10:D16)</f>
        <v>2212.5000000000005</v>
      </c>
      <c r="E17" s="19">
        <f>SUM(E10:E16)</f>
        <v>49.7</v>
      </c>
      <c r="F17" s="15"/>
    </row>
    <row r="20" spans="1:6" x14ac:dyDescent="0.2">
      <c r="C20" s="25"/>
      <c r="D20" s="25"/>
    </row>
  </sheetData>
  <mergeCells count="9">
    <mergeCell ref="A5:E5"/>
    <mergeCell ref="C20:D20"/>
    <mergeCell ref="B7:C7"/>
    <mergeCell ref="B8:B9"/>
    <mergeCell ref="A7:A9"/>
    <mergeCell ref="E8:E9"/>
    <mergeCell ref="C8:C9"/>
    <mergeCell ref="D8:D9"/>
    <mergeCell ref="D7:E7"/>
  </mergeCells>
  <phoneticPr fontId="2" type="noConversion"/>
  <pageMargins left="0.47244094488188981" right="0" top="0.98425196850393704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2024-01-25T12:02:18Z</cp:lastPrinted>
  <dcterms:created xsi:type="dcterms:W3CDTF">2007-01-22T14:34:42Z</dcterms:created>
  <dcterms:modified xsi:type="dcterms:W3CDTF">2024-01-25T12:02:20Z</dcterms:modified>
</cp:coreProperties>
</file>